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35" windowWidth="4575" windowHeight="5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91" i="1" l="1"/>
  <c r="D692" i="1"/>
  <c r="F702" i="1" l="1"/>
  <c r="F703" i="1"/>
  <c r="F704" i="1"/>
  <c r="F705" i="1"/>
  <c r="F706" i="1"/>
  <c r="F707" i="1"/>
  <c r="F708" i="1"/>
  <c r="F709" i="1"/>
  <c r="F710" i="1"/>
  <c r="F701" i="1"/>
  <c r="F700" i="1"/>
  <c r="E702" i="1"/>
  <c r="E703" i="1"/>
  <c r="E704" i="1"/>
  <c r="G704" i="1" s="1"/>
  <c r="E705" i="1"/>
  <c r="E706" i="1"/>
  <c r="E707" i="1"/>
  <c r="E708" i="1"/>
  <c r="G708" i="1" s="1"/>
  <c r="E709" i="1"/>
  <c r="E710" i="1"/>
  <c r="E701" i="1"/>
  <c r="F692" i="1"/>
  <c r="F693" i="1"/>
  <c r="F694" i="1"/>
  <c r="F695" i="1"/>
  <c r="F696" i="1"/>
  <c r="F697" i="1"/>
  <c r="F698" i="1"/>
  <c r="F699" i="1"/>
  <c r="F691" i="1"/>
  <c r="E692" i="1"/>
  <c r="E693" i="1"/>
  <c r="E694" i="1"/>
  <c r="G694" i="1" s="1"/>
  <c r="E695" i="1"/>
  <c r="G695" i="1" s="1"/>
  <c r="E696" i="1"/>
  <c r="E697" i="1"/>
  <c r="E698" i="1"/>
  <c r="G698" i="1" s="1"/>
  <c r="E699" i="1"/>
  <c r="G699" i="1" s="1"/>
  <c r="E700" i="1"/>
  <c r="G700" i="1" s="1"/>
  <c r="E691" i="1"/>
  <c r="F682" i="1"/>
  <c r="F683" i="1"/>
  <c r="F684" i="1"/>
  <c r="F685" i="1"/>
  <c r="F686" i="1"/>
  <c r="F687" i="1"/>
  <c r="F688" i="1"/>
  <c r="F689" i="1"/>
  <c r="F690" i="1"/>
  <c r="F681" i="1"/>
  <c r="E682" i="1"/>
  <c r="E683" i="1"/>
  <c r="E684" i="1"/>
  <c r="E685" i="1"/>
  <c r="G685" i="1" s="1"/>
  <c r="E686" i="1"/>
  <c r="E687" i="1"/>
  <c r="E688" i="1"/>
  <c r="E689" i="1"/>
  <c r="G689" i="1" s="1"/>
  <c r="E690" i="1"/>
  <c r="E681" i="1"/>
  <c r="F672" i="1"/>
  <c r="F673" i="1"/>
  <c r="F674" i="1"/>
  <c r="F675" i="1"/>
  <c r="F676" i="1"/>
  <c r="F677" i="1"/>
  <c r="F678" i="1"/>
  <c r="F679" i="1"/>
  <c r="F680" i="1"/>
  <c r="F671" i="1"/>
  <c r="E672" i="1"/>
  <c r="E673" i="1"/>
  <c r="E674" i="1"/>
  <c r="E675" i="1"/>
  <c r="G675" i="1" s="1"/>
  <c r="E676" i="1"/>
  <c r="E677" i="1"/>
  <c r="E678" i="1"/>
  <c r="E679" i="1"/>
  <c r="G679" i="1" s="1"/>
  <c r="E680" i="1"/>
  <c r="E671" i="1"/>
  <c r="F662" i="1"/>
  <c r="F663" i="1"/>
  <c r="F664" i="1"/>
  <c r="F665" i="1"/>
  <c r="F666" i="1"/>
  <c r="F667" i="1"/>
  <c r="F668" i="1"/>
  <c r="F669" i="1"/>
  <c r="F670" i="1"/>
  <c r="F661" i="1"/>
  <c r="E662" i="1"/>
  <c r="E663" i="1"/>
  <c r="E664" i="1"/>
  <c r="E665" i="1"/>
  <c r="G665" i="1" s="1"/>
  <c r="E666" i="1"/>
  <c r="E667" i="1"/>
  <c r="E668" i="1"/>
  <c r="E669" i="1"/>
  <c r="G669" i="1" s="1"/>
  <c r="E670" i="1"/>
  <c r="E661" i="1"/>
  <c r="F652" i="1"/>
  <c r="F653" i="1"/>
  <c r="F654" i="1"/>
  <c r="F655" i="1"/>
  <c r="F656" i="1"/>
  <c r="F657" i="1"/>
  <c r="F658" i="1"/>
  <c r="F659" i="1"/>
  <c r="F660" i="1"/>
  <c r="F651" i="1"/>
  <c r="E652" i="1"/>
  <c r="E653" i="1"/>
  <c r="E654" i="1"/>
  <c r="E655" i="1"/>
  <c r="G655" i="1" s="1"/>
  <c r="E656" i="1"/>
  <c r="E657" i="1"/>
  <c r="E658" i="1"/>
  <c r="E659" i="1"/>
  <c r="G659" i="1" s="1"/>
  <c r="E660" i="1"/>
  <c r="E651" i="1"/>
  <c r="F642" i="1"/>
  <c r="F643" i="1"/>
  <c r="F644" i="1"/>
  <c r="F645" i="1"/>
  <c r="F646" i="1"/>
  <c r="F647" i="1"/>
  <c r="F648" i="1"/>
  <c r="F649" i="1"/>
  <c r="F650" i="1"/>
  <c r="F641" i="1"/>
  <c r="E642" i="1"/>
  <c r="E643" i="1"/>
  <c r="E644" i="1"/>
  <c r="E645" i="1"/>
  <c r="E646" i="1"/>
  <c r="E647" i="1"/>
  <c r="E648" i="1"/>
  <c r="E649" i="1"/>
  <c r="G649" i="1" s="1"/>
  <c r="E650" i="1"/>
  <c r="E641" i="1"/>
  <c r="F632" i="1"/>
  <c r="F633" i="1"/>
  <c r="F634" i="1"/>
  <c r="F635" i="1"/>
  <c r="F636" i="1"/>
  <c r="F637" i="1"/>
  <c r="F638" i="1"/>
  <c r="F639" i="1"/>
  <c r="F640" i="1"/>
  <c r="E632" i="1"/>
  <c r="E633" i="1"/>
  <c r="E634" i="1"/>
  <c r="E635" i="1"/>
  <c r="E636" i="1"/>
  <c r="E637" i="1"/>
  <c r="E638" i="1"/>
  <c r="E639" i="1"/>
  <c r="E640" i="1"/>
  <c r="G640" i="1" s="1"/>
  <c r="F631" i="1"/>
  <c r="E631" i="1"/>
  <c r="G709" i="1" l="1"/>
  <c r="G705" i="1"/>
  <c r="G697" i="1"/>
  <c r="G693" i="1"/>
  <c r="G648" i="1"/>
  <c r="G644" i="1"/>
  <c r="G658" i="1"/>
  <c r="G654" i="1"/>
  <c r="G668" i="1"/>
  <c r="G664" i="1"/>
  <c r="G678" i="1"/>
  <c r="G674" i="1"/>
  <c r="G688" i="1"/>
  <c r="G684" i="1"/>
  <c r="G701" i="1"/>
  <c r="G707" i="1"/>
  <c r="G703" i="1"/>
  <c r="G641" i="1"/>
  <c r="G647" i="1"/>
  <c r="G643" i="1"/>
  <c r="G651" i="1"/>
  <c r="G657" i="1"/>
  <c r="G653" i="1"/>
  <c r="G661" i="1"/>
  <c r="G667" i="1"/>
  <c r="G663" i="1"/>
  <c r="G671" i="1"/>
  <c r="G677" i="1"/>
  <c r="G673" i="1"/>
  <c r="G681" i="1"/>
  <c r="G687" i="1"/>
  <c r="G683" i="1"/>
  <c r="G691" i="1"/>
  <c r="G710" i="1"/>
  <c r="G706" i="1"/>
  <c r="G702" i="1"/>
  <c r="H702" i="1" s="1"/>
  <c r="I702" i="1" s="1"/>
  <c r="G650" i="1"/>
  <c r="G646" i="1"/>
  <c r="G642" i="1"/>
  <c r="G660" i="1"/>
  <c r="G656" i="1"/>
  <c r="G652" i="1"/>
  <c r="G670" i="1"/>
  <c r="G666" i="1"/>
  <c r="G662" i="1"/>
  <c r="G680" i="1"/>
  <c r="G676" i="1"/>
  <c r="G672" i="1"/>
  <c r="G690" i="1"/>
  <c r="G686" i="1"/>
  <c r="G682" i="1"/>
  <c r="G696" i="1"/>
  <c r="G692" i="1"/>
  <c r="G634" i="1"/>
  <c r="G638" i="1"/>
  <c r="G633" i="1"/>
  <c r="G631" i="1"/>
  <c r="G637" i="1"/>
  <c r="G636" i="1"/>
  <c r="G632" i="1"/>
  <c r="G645" i="1"/>
  <c r="H709" i="1"/>
  <c r="I709" i="1" s="1"/>
  <c r="G639" i="1"/>
  <c r="G635" i="1"/>
  <c r="D639" i="1"/>
  <c r="D625" i="1"/>
  <c r="H687" i="1" l="1"/>
  <c r="I687" i="1" s="1"/>
  <c r="H710" i="1"/>
  <c r="I710" i="1" s="1"/>
  <c r="H708" i="1"/>
  <c r="I708" i="1" s="1"/>
  <c r="H664" i="1"/>
  <c r="I664" i="1" s="1"/>
  <c r="H684" i="1"/>
  <c r="I684" i="1" s="1"/>
  <c r="H681" i="1"/>
  <c r="I681" i="1" s="1"/>
  <c r="H682" i="1"/>
  <c r="I682" i="1" s="1"/>
  <c r="H706" i="1"/>
  <c r="I706" i="1" s="1"/>
  <c r="H657" i="1"/>
  <c r="I657" i="1" s="1"/>
  <c r="H692" i="1"/>
  <c r="I692" i="1" s="1"/>
  <c r="H683" i="1"/>
  <c r="I683" i="1" s="1"/>
  <c r="H697" i="1"/>
  <c r="I697" i="1" s="1"/>
  <c r="H679" i="1"/>
  <c r="I679" i="1" s="1"/>
  <c r="H680" i="1"/>
  <c r="I680" i="1" s="1"/>
  <c r="H701" i="1"/>
  <c r="I701" i="1" s="1"/>
  <c r="H705" i="1"/>
  <c r="I705" i="1" s="1"/>
  <c r="H673" i="1"/>
  <c r="I673" i="1" s="1"/>
  <c r="H659" i="1"/>
  <c r="I659" i="1" s="1"/>
  <c r="H700" i="1"/>
  <c r="I700" i="1" s="1"/>
  <c r="H707" i="1"/>
  <c r="I707" i="1" s="1"/>
  <c r="H703" i="1"/>
  <c r="I703" i="1" s="1"/>
  <c r="H699" i="1"/>
  <c r="I699" i="1" s="1"/>
  <c r="H644" i="1"/>
  <c r="I644" i="1" s="1"/>
  <c r="H704" i="1"/>
  <c r="I704" i="1" s="1"/>
  <c r="H698" i="1"/>
  <c r="I698" i="1" s="1"/>
  <c r="H668" i="1"/>
  <c r="I668" i="1" s="1"/>
  <c r="H661" i="1"/>
  <c r="I661" i="1" s="1"/>
  <c r="H696" i="1"/>
  <c r="I696" i="1" s="1"/>
  <c r="H678" i="1"/>
  <c r="I678" i="1" s="1"/>
  <c r="H672" i="1"/>
  <c r="I672" i="1" s="1"/>
  <c r="H652" i="1"/>
  <c r="I652" i="1" s="1"/>
  <c r="H663" i="1"/>
  <c r="I663" i="1" s="1"/>
  <c r="H690" i="1"/>
  <c r="I690" i="1" s="1"/>
  <c r="H670" i="1"/>
  <c r="I670" i="1" s="1"/>
  <c r="H650" i="1"/>
  <c r="I650" i="1" s="1"/>
  <c r="H691" i="1"/>
  <c r="I691" i="1" s="1"/>
  <c r="H689" i="1"/>
  <c r="I689" i="1" s="1"/>
  <c r="H669" i="1"/>
  <c r="I669" i="1" s="1"/>
  <c r="H649" i="1"/>
  <c r="I649" i="1" s="1"/>
  <c r="H694" i="1"/>
  <c r="I694" i="1" s="1"/>
  <c r="H674" i="1"/>
  <c r="I674" i="1" s="1"/>
  <c r="H654" i="1"/>
  <c r="I654" i="1" s="1"/>
  <c r="H677" i="1"/>
  <c r="I677" i="1" s="1"/>
  <c r="H651" i="1"/>
  <c r="I651" i="1" s="1"/>
  <c r="H662" i="1"/>
  <c r="I662" i="1" s="1"/>
  <c r="H693" i="1"/>
  <c r="I693" i="1" s="1"/>
  <c r="H653" i="1"/>
  <c r="I653" i="1" s="1"/>
  <c r="H660" i="1"/>
  <c r="I660" i="1" s="1"/>
  <c r="H688" i="1"/>
  <c r="I688" i="1" s="1"/>
  <c r="H658" i="1"/>
  <c r="I658" i="1" s="1"/>
  <c r="H667" i="1"/>
  <c r="I667" i="1" s="1"/>
  <c r="H675" i="1"/>
  <c r="I675" i="1" s="1"/>
  <c r="H666" i="1"/>
  <c r="I666" i="1" s="1"/>
  <c r="H671" i="1"/>
  <c r="I671" i="1" s="1"/>
  <c r="H685" i="1"/>
  <c r="I685" i="1" s="1"/>
  <c r="H676" i="1"/>
  <c r="I676" i="1" s="1"/>
  <c r="H695" i="1"/>
  <c r="I695" i="1" s="1"/>
  <c r="H655" i="1"/>
  <c r="I655" i="1" s="1"/>
  <c r="H686" i="1"/>
  <c r="I686" i="1" s="1"/>
  <c r="H665" i="1"/>
  <c r="I665" i="1" s="1"/>
  <c r="H656" i="1"/>
  <c r="I656" i="1" s="1"/>
  <c r="H640" i="1"/>
  <c r="I640" i="1" s="1"/>
  <c r="H642" i="1"/>
  <c r="I642" i="1" s="1"/>
  <c r="H646" i="1"/>
  <c r="I646" i="1" s="1"/>
  <c r="H641" i="1"/>
  <c r="I641" i="1" s="1"/>
  <c r="H643" i="1"/>
  <c r="I643" i="1" s="1"/>
  <c r="H636" i="1"/>
  <c r="I636" i="1" s="1"/>
  <c r="H648" i="1"/>
  <c r="I648" i="1" s="1"/>
  <c r="H639" i="1"/>
  <c r="I639" i="1" s="1"/>
  <c r="H637" i="1"/>
  <c r="I637" i="1" s="1"/>
  <c r="H645" i="1"/>
  <c r="I645" i="1" s="1"/>
  <c r="H647" i="1"/>
  <c r="I647" i="1" s="1"/>
  <c r="H638" i="1"/>
  <c r="I638" i="1" s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623" i="1"/>
  <c r="E624" i="1"/>
  <c r="E625" i="1"/>
  <c r="E626" i="1"/>
  <c r="E627" i="1"/>
  <c r="E628" i="1"/>
  <c r="E629" i="1"/>
  <c r="E630" i="1"/>
  <c r="E621" i="1"/>
  <c r="E622" i="1"/>
  <c r="E613" i="1"/>
  <c r="E614" i="1"/>
  <c r="E615" i="1"/>
  <c r="E616" i="1"/>
  <c r="E617" i="1"/>
  <c r="E618" i="1"/>
  <c r="E619" i="1"/>
  <c r="E620" i="1"/>
  <c r="E611" i="1"/>
  <c r="E612" i="1"/>
  <c r="E603" i="1"/>
  <c r="E604" i="1"/>
  <c r="E605" i="1"/>
  <c r="E606" i="1"/>
  <c r="E607" i="1"/>
  <c r="E608" i="1"/>
  <c r="E609" i="1"/>
  <c r="E610" i="1"/>
  <c r="E601" i="1"/>
  <c r="E602" i="1"/>
  <c r="E593" i="1"/>
  <c r="E594" i="1"/>
  <c r="E595" i="1"/>
  <c r="E596" i="1"/>
  <c r="E597" i="1"/>
  <c r="E598" i="1"/>
  <c r="E599" i="1"/>
  <c r="E600" i="1"/>
  <c r="E591" i="1"/>
  <c r="E592" i="1"/>
  <c r="E583" i="1"/>
  <c r="E584" i="1"/>
  <c r="E585" i="1"/>
  <c r="E586" i="1"/>
  <c r="E587" i="1"/>
  <c r="E588" i="1"/>
  <c r="E589" i="1"/>
  <c r="E590" i="1"/>
  <c r="E581" i="1"/>
  <c r="E582" i="1"/>
  <c r="E573" i="1"/>
  <c r="E574" i="1"/>
  <c r="E575" i="1"/>
  <c r="E576" i="1"/>
  <c r="E577" i="1"/>
  <c r="E578" i="1"/>
  <c r="E579" i="1"/>
  <c r="E580" i="1"/>
  <c r="E571" i="1"/>
  <c r="E572" i="1"/>
  <c r="E563" i="1"/>
  <c r="E564" i="1"/>
  <c r="E565" i="1"/>
  <c r="E566" i="1"/>
  <c r="E567" i="1"/>
  <c r="E568" i="1"/>
  <c r="E569" i="1"/>
  <c r="E570" i="1"/>
  <c r="E561" i="1"/>
  <c r="E562" i="1"/>
  <c r="E553" i="1"/>
  <c r="E554" i="1"/>
  <c r="E555" i="1"/>
  <c r="E556" i="1"/>
  <c r="E557" i="1"/>
  <c r="E558" i="1"/>
  <c r="E559" i="1"/>
  <c r="E560" i="1"/>
  <c r="E551" i="1"/>
  <c r="E552" i="1"/>
  <c r="E543" i="1"/>
  <c r="E544" i="1"/>
  <c r="E545" i="1"/>
  <c r="E546" i="1"/>
  <c r="E547" i="1"/>
  <c r="E548" i="1"/>
  <c r="E549" i="1"/>
  <c r="E550" i="1"/>
  <c r="E541" i="1"/>
  <c r="E542" i="1"/>
  <c r="E533" i="1"/>
  <c r="E534" i="1"/>
  <c r="E535" i="1"/>
  <c r="E536" i="1"/>
  <c r="E537" i="1"/>
  <c r="E538" i="1"/>
  <c r="E539" i="1"/>
  <c r="E540" i="1"/>
  <c r="E531" i="1"/>
  <c r="E532" i="1"/>
  <c r="E523" i="1"/>
  <c r="E524" i="1"/>
  <c r="E525" i="1"/>
  <c r="E526" i="1"/>
  <c r="E527" i="1"/>
  <c r="E528" i="1"/>
  <c r="E529" i="1"/>
  <c r="E530" i="1"/>
  <c r="E521" i="1"/>
  <c r="E522" i="1"/>
  <c r="E513" i="1"/>
  <c r="E514" i="1"/>
  <c r="E515" i="1"/>
  <c r="E516" i="1"/>
  <c r="E517" i="1"/>
  <c r="E518" i="1"/>
  <c r="E519" i="1"/>
  <c r="E520" i="1"/>
  <c r="E511" i="1"/>
  <c r="E512" i="1"/>
  <c r="E503" i="1"/>
  <c r="E504" i="1"/>
  <c r="E505" i="1"/>
  <c r="E506" i="1"/>
  <c r="E507" i="1"/>
  <c r="E508" i="1"/>
  <c r="E509" i="1"/>
  <c r="E510" i="1"/>
  <c r="E501" i="1"/>
  <c r="E502" i="1"/>
  <c r="E493" i="1"/>
  <c r="E494" i="1"/>
  <c r="E495" i="1"/>
  <c r="E496" i="1"/>
  <c r="E497" i="1"/>
  <c r="E498" i="1"/>
  <c r="E499" i="1"/>
  <c r="E500" i="1"/>
  <c r="E491" i="1"/>
  <c r="E492" i="1"/>
  <c r="E483" i="1"/>
  <c r="E484" i="1"/>
  <c r="E485" i="1"/>
  <c r="E486" i="1"/>
  <c r="E487" i="1"/>
  <c r="E488" i="1"/>
  <c r="E489" i="1"/>
  <c r="E490" i="1"/>
  <c r="E481" i="1"/>
  <c r="E482" i="1"/>
  <c r="E473" i="1"/>
  <c r="E474" i="1"/>
  <c r="E475" i="1"/>
  <c r="E476" i="1"/>
  <c r="E477" i="1"/>
  <c r="E478" i="1"/>
  <c r="E479" i="1"/>
  <c r="E480" i="1"/>
  <c r="E471" i="1"/>
  <c r="E472" i="1"/>
  <c r="E463" i="1"/>
  <c r="E464" i="1"/>
  <c r="E465" i="1"/>
  <c r="E466" i="1"/>
  <c r="E467" i="1"/>
  <c r="E468" i="1"/>
  <c r="E469" i="1"/>
  <c r="E470" i="1"/>
  <c r="E461" i="1"/>
  <c r="E462" i="1"/>
  <c r="E453" i="1"/>
  <c r="E454" i="1"/>
  <c r="E455" i="1"/>
  <c r="E456" i="1"/>
  <c r="E457" i="1"/>
  <c r="E458" i="1"/>
  <c r="E459" i="1"/>
  <c r="E460" i="1"/>
  <c r="E451" i="1"/>
  <c r="E452" i="1"/>
  <c r="E443" i="1"/>
  <c r="E444" i="1"/>
  <c r="E445" i="1"/>
  <c r="E446" i="1"/>
  <c r="E447" i="1"/>
  <c r="E448" i="1"/>
  <c r="E449" i="1"/>
  <c r="E450" i="1"/>
  <c r="E441" i="1"/>
  <c r="E442" i="1"/>
  <c r="E433" i="1"/>
  <c r="E434" i="1"/>
  <c r="E435" i="1"/>
  <c r="E436" i="1"/>
  <c r="E437" i="1"/>
  <c r="E438" i="1"/>
  <c r="E439" i="1"/>
  <c r="E440" i="1"/>
  <c r="E431" i="1"/>
  <c r="E432" i="1"/>
  <c r="E423" i="1"/>
  <c r="E424" i="1"/>
  <c r="E425" i="1"/>
  <c r="E426" i="1"/>
  <c r="E427" i="1"/>
  <c r="E428" i="1"/>
  <c r="E429" i="1"/>
  <c r="E430" i="1"/>
  <c r="E421" i="1"/>
  <c r="E422" i="1"/>
  <c r="E413" i="1"/>
  <c r="E414" i="1"/>
  <c r="E415" i="1"/>
  <c r="E416" i="1"/>
  <c r="E417" i="1"/>
  <c r="E418" i="1"/>
  <c r="E419" i="1"/>
  <c r="E420" i="1"/>
  <c r="E411" i="1"/>
  <c r="E412" i="1"/>
  <c r="E403" i="1"/>
  <c r="E404" i="1"/>
  <c r="E405" i="1"/>
  <c r="E406" i="1"/>
  <c r="E407" i="1"/>
  <c r="E408" i="1"/>
  <c r="E409" i="1"/>
  <c r="E410" i="1"/>
  <c r="E401" i="1"/>
  <c r="E402" i="1"/>
  <c r="E393" i="1"/>
  <c r="E394" i="1"/>
  <c r="E395" i="1"/>
  <c r="E396" i="1"/>
  <c r="E397" i="1"/>
  <c r="E398" i="1"/>
  <c r="E399" i="1"/>
  <c r="E400" i="1"/>
  <c r="E391" i="1"/>
  <c r="E392" i="1"/>
  <c r="E383" i="1"/>
  <c r="E384" i="1"/>
  <c r="E385" i="1"/>
  <c r="E386" i="1"/>
  <c r="E387" i="1"/>
  <c r="E388" i="1"/>
  <c r="E389" i="1"/>
  <c r="E390" i="1"/>
  <c r="E381" i="1"/>
  <c r="E382" i="1"/>
  <c r="E373" i="1"/>
  <c r="E374" i="1"/>
  <c r="E375" i="1"/>
  <c r="E376" i="1"/>
  <c r="E377" i="1"/>
  <c r="E378" i="1"/>
  <c r="E379" i="1"/>
  <c r="E380" i="1"/>
  <c r="E371" i="1"/>
  <c r="E372" i="1"/>
  <c r="E363" i="1"/>
  <c r="E364" i="1"/>
  <c r="E365" i="1"/>
  <c r="E366" i="1"/>
  <c r="E367" i="1"/>
  <c r="E368" i="1"/>
  <c r="E369" i="1"/>
  <c r="E370" i="1"/>
  <c r="E361" i="1"/>
  <c r="E362" i="1"/>
  <c r="E353" i="1"/>
  <c r="E354" i="1"/>
  <c r="E355" i="1"/>
  <c r="E356" i="1"/>
  <c r="E357" i="1"/>
  <c r="E358" i="1"/>
  <c r="E359" i="1"/>
  <c r="E360" i="1"/>
  <c r="E351" i="1"/>
  <c r="E352" i="1"/>
  <c r="E343" i="1"/>
  <c r="E344" i="1"/>
  <c r="E345" i="1"/>
  <c r="E346" i="1"/>
  <c r="E347" i="1"/>
  <c r="E348" i="1"/>
  <c r="E349" i="1"/>
  <c r="E350" i="1"/>
  <c r="E341" i="1"/>
  <c r="E342" i="1"/>
  <c r="E333" i="1"/>
  <c r="E334" i="1"/>
  <c r="E335" i="1"/>
  <c r="E336" i="1"/>
  <c r="E337" i="1"/>
  <c r="E338" i="1"/>
  <c r="E339" i="1"/>
  <c r="E340" i="1"/>
  <c r="E331" i="1"/>
  <c r="E332" i="1"/>
  <c r="E323" i="1"/>
  <c r="E324" i="1"/>
  <c r="E325" i="1"/>
  <c r="E326" i="1"/>
  <c r="E327" i="1"/>
  <c r="E328" i="1"/>
  <c r="E329" i="1"/>
  <c r="E330" i="1"/>
  <c r="E321" i="1"/>
  <c r="E322" i="1"/>
  <c r="E313" i="1"/>
  <c r="E314" i="1"/>
  <c r="E315" i="1"/>
  <c r="E316" i="1"/>
  <c r="E317" i="1"/>
  <c r="E318" i="1"/>
  <c r="E319" i="1"/>
  <c r="E320" i="1"/>
  <c r="E311" i="1"/>
  <c r="E312" i="1"/>
  <c r="E303" i="1"/>
  <c r="E304" i="1"/>
  <c r="E305" i="1"/>
  <c r="E306" i="1"/>
  <c r="E307" i="1"/>
  <c r="E308" i="1"/>
  <c r="E309" i="1"/>
  <c r="E310" i="1"/>
  <c r="E301" i="1"/>
  <c r="E302" i="1"/>
  <c r="E293" i="1"/>
  <c r="E294" i="1"/>
  <c r="E295" i="1"/>
  <c r="E296" i="1"/>
  <c r="E297" i="1"/>
  <c r="E298" i="1"/>
  <c r="E299" i="1"/>
  <c r="E300" i="1"/>
  <c r="E291" i="1"/>
  <c r="E292" i="1"/>
  <c r="E283" i="1"/>
  <c r="E284" i="1"/>
  <c r="E285" i="1"/>
  <c r="E286" i="1"/>
  <c r="E287" i="1"/>
  <c r="E288" i="1"/>
  <c r="E289" i="1"/>
  <c r="E290" i="1"/>
  <c r="E281" i="1"/>
  <c r="E282" i="1"/>
  <c r="E273" i="1"/>
  <c r="E274" i="1"/>
  <c r="E275" i="1"/>
  <c r="E276" i="1"/>
  <c r="E277" i="1"/>
  <c r="E278" i="1"/>
  <c r="E279" i="1"/>
  <c r="E280" i="1"/>
  <c r="E271" i="1"/>
  <c r="E272" i="1"/>
  <c r="E263" i="1"/>
  <c r="E264" i="1"/>
  <c r="E265" i="1"/>
  <c r="E266" i="1"/>
  <c r="E267" i="1"/>
  <c r="E268" i="1"/>
  <c r="E269" i="1"/>
  <c r="E270" i="1"/>
  <c r="E261" i="1"/>
  <c r="E262" i="1"/>
  <c r="E253" i="1"/>
  <c r="E254" i="1"/>
  <c r="E255" i="1"/>
  <c r="E256" i="1"/>
  <c r="E257" i="1"/>
  <c r="E258" i="1"/>
  <c r="E259" i="1"/>
  <c r="E260" i="1"/>
  <c r="E251" i="1"/>
  <c r="E252" i="1"/>
  <c r="E243" i="1"/>
  <c r="E244" i="1"/>
  <c r="E245" i="1"/>
  <c r="E246" i="1"/>
  <c r="E247" i="1"/>
  <c r="E248" i="1"/>
  <c r="E249" i="1"/>
  <c r="E250" i="1"/>
  <c r="E241" i="1"/>
  <c r="E242" i="1"/>
  <c r="E233" i="1"/>
  <c r="E234" i="1"/>
  <c r="E235" i="1"/>
  <c r="E236" i="1"/>
  <c r="E237" i="1"/>
  <c r="E238" i="1"/>
  <c r="E239" i="1"/>
  <c r="E240" i="1"/>
  <c r="E231" i="1"/>
  <c r="E232" i="1"/>
  <c r="E223" i="1"/>
  <c r="E224" i="1"/>
  <c r="E225" i="1"/>
  <c r="E226" i="1"/>
  <c r="E227" i="1"/>
  <c r="E228" i="1"/>
  <c r="E229" i="1"/>
  <c r="E230" i="1"/>
  <c r="E221" i="1"/>
  <c r="E222" i="1"/>
  <c r="E213" i="1"/>
  <c r="E214" i="1"/>
  <c r="E215" i="1"/>
  <c r="E216" i="1"/>
  <c r="E217" i="1"/>
  <c r="E218" i="1"/>
  <c r="E219" i="1"/>
  <c r="E220" i="1"/>
  <c r="E211" i="1"/>
  <c r="E212" i="1"/>
  <c r="E203" i="1"/>
  <c r="E204" i="1"/>
  <c r="E205" i="1"/>
  <c r="E206" i="1"/>
  <c r="E207" i="1"/>
  <c r="E208" i="1"/>
  <c r="E209" i="1"/>
  <c r="E210" i="1"/>
  <c r="E201" i="1"/>
  <c r="E202" i="1"/>
  <c r="E193" i="1"/>
  <c r="E194" i="1"/>
  <c r="E195" i="1"/>
  <c r="E196" i="1"/>
  <c r="E197" i="1"/>
  <c r="E198" i="1"/>
  <c r="E199" i="1"/>
  <c r="E200" i="1"/>
  <c r="E191" i="1"/>
  <c r="E192" i="1"/>
  <c r="E183" i="1"/>
  <c r="E184" i="1"/>
  <c r="E185" i="1"/>
  <c r="E186" i="1"/>
  <c r="E187" i="1"/>
  <c r="E188" i="1"/>
  <c r="E189" i="1"/>
  <c r="E190" i="1"/>
  <c r="E181" i="1"/>
  <c r="E182" i="1"/>
  <c r="E173" i="1"/>
  <c r="E174" i="1"/>
  <c r="E175" i="1"/>
  <c r="E176" i="1"/>
  <c r="E177" i="1"/>
  <c r="E178" i="1"/>
  <c r="E179" i="1"/>
  <c r="E180" i="1"/>
  <c r="E171" i="1"/>
  <c r="E172" i="1"/>
  <c r="E163" i="1"/>
  <c r="E164" i="1"/>
  <c r="E165" i="1"/>
  <c r="E166" i="1"/>
  <c r="E167" i="1"/>
  <c r="E168" i="1"/>
  <c r="E169" i="1"/>
  <c r="E170" i="1"/>
  <c r="E161" i="1"/>
  <c r="E162" i="1"/>
  <c r="E153" i="1"/>
  <c r="E154" i="1"/>
  <c r="E155" i="1"/>
  <c r="E156" i="1"/>
  <c r="E157" i="1"/>
  <c r="E158" i="1"/>
  <c r="E159" i="1"/>
  <c r="E160" i="1"/>
  <c r="E151" i="1"/>
  <c r="E152" i="1"/>
  <c r="E143" i="1"/>
  <c r="E144" i="1"/>
  <c r="E145" i="1"/>
  <c r="E146" i="1"/>
  <c r="E147" i="1"/>
  <c r="E148" i="1"/>
  <c r="E149" i="1"/>
  <c r="E150" i="1"/>
  <c r="E141" i="1"/>
  <c r="E142" i="1"/>
  <c r="E133" i="1"/>
  <c r="E134" i="1"/>
  <c r="E135" i="1"/>
  <c r="E136" i="1"/>
  <c r="E137" i="1"/>
  <c r="E138" i="1"/>
  <c r="E139" i="1"/>
  <c r="E140" i="1"/>
  <c r="E131" i="1"/>
  <c r="E132" i="1"/>
  <c r="E130" i="1"/>
  <c r="E123" i="1"/>
  <c r="E124" i="1"/>
  <c r="E125" i="1"/>
  <c r="E126" i="1"/>
  <c r="E127" i="1"/>
  <c r="E128" i="1"/>
  <c r="E129" i="1"/>
  <c r="E121" i="1"/>
  <c r="E122" i="1"/>
  <c r="E113" i="1"/>
  <c r="E114" i="1"/>
  <c r="E115" i="1"/>
  <c r="E116" i="1"/>
  <c r="E117" i="1"/>
  <c r="E118" i="1"/>
  <c r="E119" i="1"/>
  <c r="E120" i="1"/>
  <c r="E111" i="1"/>
  <c r="E112" i="1"/>
  <c r="E103" i="1"/>
  <c r="E104" i="1"/>
  <c r="E105" i="1"/>
  <c r="E106" i="1"/>
  <c r="E107" i="1"/>
  <c r="E108" i="1"/>
  <c r="E109" i="1"/>
  <c r="E110" i="1"/>
  <c r="E101" i="1"/>
  <c r="E102" i="1"/>
  <c r="E93" i="1"/>
  <c r="E94" i="1"/>
  <c r="E95" i="1"/>
  <c r="E96" i="1"/>
  <c r="E97" i="1"/>
  <c r="E98" i="1"/>
  <c r="E99" i="1"/>
  <c r="E100" i="1"/>
  <c r="E91" i="1"/>
  <c r="E92" i="1"/>
  <c r="E83" i="1"/>
  <c r="E84" i="1"/>
  <c r="E85" i="1"/>
  <c r="E86" i="1"/>
  <c r="E87" i="1"/>
  <c r="E88" i="1"/>
  <c r="E89" i="1"/>
  <c r="E90" i="1"/>
  <c r="E81" i="1"/>
  <c r="E82" i="1"/>
  <c r="E73" i="1"/>
  <c r="E74" i="1"/>
  <c r="E75" i="1"/>
  <c r="E76" i="1"/>
  <c r="E77" i="1"/>
  <c r="E78" i="1"/>
  <c r="E79" i="1"/>
  <c r="E80" i="1"/>
  <c r="E71" i="1"/>
  <c r="E72" i="1"/>
  <c r="E63" i="1"/>
  <c r="E64" i="1"/>
  <c r="E65" i="1"/>
  <c r="E66" i="1"/>
  <c r="E67" i="1"/>
  <c r="E68" i="1"/>
  <c r="E69" i="1"/>
  <c r="E70" i="1"/>
  <c r="E61" i="1"/>
  <c r="E62" i="1"/>
  <c r="E53" i="1"/>
  <c r="E54" i="1"/>
  <c r="E55" i="1"/>
  <c r="E56" i="1"/>
  <c r="E57" i="1"/>
  <c r="E58" i="1"/>
  <c r="E59" i="1"/>
  <c r="E60" i="1"/>
  <c r="E51" i="1"/>
  <c r="E52" i="1"/>
  <c r="E43" i="1"/>
  <c r="E44" i="1"/>
  <c r="E45" i="1"/>
  <c r="E46" i="1"/>
  <c r="E47" i="1"/>
  <c r="E48" i="1"/>
  <c r="E49" i="1"/>
  <c r="E50" i="1"/>
  <c r="E41" i="1"/>
  <c r="E42" i="1"/>
  <c r="E33" i="1"/>
  <c r="E34" i="1"/>
  <c r="E35" i="1"/>
  <c r="E36" i="1"/>
  <c r="E37" i="1"/>
  <c r="E38" i="1"/>
  <c r="E39" i="1"/>
  <c r="E40" i="1"/>
  <c r="E31" i="1"/>
  <c r="E32" i="1"/>
  <c r="E22" i="1"/>
  <c r="E23" i="1"/>
  <c r="E24" i="1"/>
  <c r="E25" i="1"/>
  <c r="E26" i="1"/>
  <c r="E27" i="1"/>
  <c r="E28" i="1"/>
  <c r="E29" i="1"/>
  <c r="E30" i="1"/>
  <c r="E21" i="1"/>
  <c r="E20" i="1"/>
  <c r="E13" i="1"/>
  <c r="E14" i="1"/>
  <c r="E15" i="1"/>
  <c r="E16" i="1"/>
  <c r="E17" i="1"/>
  <c r="E18" i="1"/>
  <c r="E19" i="1"/>
  <c r="E11" i="1"/>
  <c r="E12" i="1"/>
  <c r="E5" i="1"/>
  <c r="E6" i="1"/>
  <c r="E7" i="1"/>
  <c r="E8" i="1"/>
  <c r="E9" i="1"/>
  <c r="E10" i="1"/>
  <c r="E4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3" i="1"/>
  <c r="D694" i="1"/>
  <c r="D695" i="1"/>
  <c r="D696" i="1"/>
  <c r="D697" i="1"/>
  <c r="D698" i="1"/>
  <c r="D699" i="1"/>
  <c r="D700" i="1"/>
  <c r="D3" i="1"/>
  <c r="G14" i="1" l="1"/>
  <c r="G39" i="1"/>
  <c r="G43" i="1"/>
  <c r="G67" i="1"/>
  <c r="G75" i="1"/>
  <c r="G99" i="1"/>
  <c r="G103" i="1"/>
  <c r="G121" i="1"/>
  <c r="G141" i="1"/>
  <c r="G155" i="1"/>
  <c r="G175" i="1"/>
  <c r="G183" i="1"/>
  <c r="G207" i="1"/>
  <c r="G215" i="1"/>
  <c r="G235" i="1"/>
  <c r="G255" i="1"/>
  <c r="G279" i="1"/>
  <c r="G283" i="1"/>
  <c r="G307" i="1"/>
  <c r="G315" i="1"/>
  <c r="G339" i="1"/>
  <c r="G343" i="1"/>
  <c r="G367" i="1"/>
  <c r="G375" i="1"/>
  <c r="G399" i="1"/>
  <c r="G403" i="1"/>
  <c r="G461" i="1"/>
  <c r="G10" i="1"/>
  <c r="G6" i="1"/>
  <c r="G19" i="1"/>
  <c r="G15" i="1"/>
  <c r="G21" i="1"/>
  <c r="G27" i="1"/>
  <c r="G23" i="1"/>
  <c r="G40" i="1"/>
  <c r="G36" i="1"/>
  <c r="G42" i="1"/>
  <c r="G48" i="1"/>
  <c r="G44" i="1"/>
  <c r="G60" i="1"/>
  <c r="G56" i="1"/>
  <c r="G62" i="1"/>
  <c r="G68" i="1"/>
  <c r="G64" i="1"/>
  <c r="G80" i="1"/>
  <c r="G76" i="1"/>
  <c r="G82" i="1"/>
  <c r="G88" i="1"/>
  <c r="G84" i="1"/>
  <c r="G100" i="1"/>
  <c r="G96" i="1"/>
  <c r="G102" i="1"/>
  <c r="G108" i="1"/>
  <c r="G104" i="1"/>
  <c r="G120" i="1"/>
  <c r="G116" i="1"/>
  <c r="G122" i="1"/>
  <c r="G127" i="1"/>
  <c r="G123" i="1"/>
  <c r="G140" i="1"/>
  <c r="G136" i="1"/>
  <c r="G142" i="1"/>
  <c r="G148" i="1"/>
  <c r="G144" i="1"/>
  <c r="G160" i="1"/>
  <c r="G156" i="1"/>
  <c r="G162" i="1"/>
  <c r="G168" i="1"/>
  <c r="G164" i="1"/>
  <c r="G180" i="1"/>
  <c r="G176" i="1"/>
  <c r="G182" i="1"/>
  <c r="G188" i="1"/>
  <c r="G184" i="1"/>
  <c r="G200" i="1"/>
  <c r="G196" i="1"/>
  <c r="G202" i="1"/>
  <c r="G208" i="1"/>
  <c r="G204" i="1"/>
  <c r="G220" i="1"/>
  <c r="G216" i="1"/>
  <c r="G222" i="1"/>
  <c r="G228" i="1"/>
  <c r="G224" i="1"/>
  <c r="G240" i="1"/>
  <c r="G236" i="1"/>
  <c r="G242" i="1"/>
  <c r="G248" i="1"/>
  <c r="G244" i="1"/>
  <c r="G260" i="1"/>
  <c r="G256" i="1"/>
  <c r="G262" i="1"/>
  <c r="G268" i="1"/>
  <c r="G264" i="1"/>
  <c r="G280" i="1"/>
  <c r="G276" i="1"/>
  <c r="G282" i="1"/>
  <c r="G288" i="1"/>
  <c r="G284" i="1"/>
  <c r="G300" i="1"/>
  <c r="G296" i="1"/>
  <c r="G302" i="1"/>
  <c r="G308" i="1"/>
  <c r="G304" i="1"/>
  <c r="G320" i="1"/>
  <c r="G316" i="1"/>
  <c r="G322" i="1"/>
  <c r="G328" i="1"/>
  <c r="G324" i="1"/>
  <c r="G340" i="1"/>
  <c r="G336" i="1"/>
  <c r="G342" i="1"/>
  <c r="G348" i="1"/>
  <c r="G344" i="1"/>
  <c r="G360" i="1"/>
  <c r="G356" i="1"/>
  <c r="G362" i="1"/>
  <c r="G368" i="1"/>
  <c r="G364" i="1"/>
  <c r="G380" i="1"/>
  <c r="G376" i="1"/>
  <c r="G382" i="1"/>
  <c r="G388" i="1"/>
  <c r="G384" i="1"/>
  <c r="G400" i="1"/>
  <c r="G396" i="1"/>
  <c r="G402" i="1"/>
  <c r="G408" i="1"/>
  <c r="G404" i="1"/>
  <c r="G420" i="1"/>
  <c r="G416" i="1"/>
  <c r="G422" i="1"/>
  <c r="G428" i="1"/>
  <c r="G424" i="1"/>
  <c r="G440" i="1"/>
  <c r="G436" i="1"/>
  <c r="G442" i="1"/>
  <c r="G448" i="1"/>
  <c r="G444" i="1"/>
  <c r="G460" i="1"/>
  <c r="G456" i="1"/>
  <c r="G462" i="1"/>
  <c r="G468" i="1"/>
  <c r="G464" i="1"/>
  <c r="G480" i="1"/>
  <c r="G476" i="1"/>
  <c r="G482" i="1"/>
  <c r="G488" i="1"/>
  <c r="G484" i="1"/>
  <c r="G500" i="1"/>
  <c r="G496" i="1"/>
  <c r="G502" i="1"/>
  <c r="G508" i="1"/>
  <c r="G504" i="1"/>
  <c r="G520" i="1"/>
  <c r="G516" i="1"/>
  <c r="G522" i="1"/>
  <c r="G528" i="1"/>
  <c r="G524" i="1"/>
  <c r="G540" i="1"/>
  <c r="G536" i="1"/>
  <c r="G542" i="1"/>
  <c r="G548" i="1"/>
  <c r="G544" i="1"/>
  <c r="G560" i="1"/>
  <c r="G556" i="1"/>
  <c r="G562" i="1"/>
  <c r="G568" i="1"/>
  <c r="G564" i="1"/>
  <c r="G580" i="1"/>
  <c r="G576" i="1"/>
  <c r="G582" i="1"/>
  <c r="G588" i="1"/>
  <c r="G584" i="1"/>
  <c r="G600" i="1"/>
  <c r="G596" i="1"/>
  <c r="G602" i="1"/>
  <c r="G608" i="1"/>
  <c r="G604" i="1"/>
  <c r="G620" i="1"/>
  <c r="G616" i="1"/>
  <c r="G622" i="1"/>
  <c r="G628" i="1"/>
  <c r="G624" i="1"/>
  <c r="G9" i="1"/>
  <c r="G26" i="1"/>
  <c r="G41" i="1"/>
  <c r="G55" i="1"/>
  <c r="G81" i="1"/>
  <c r="G101" i="1"/>
  <c r="G115" i="1"/>
  <c r="G139" i="1"/>
  <c r="G143" i="1"/>
  <c r="G167" i="1"/>
  <c r="G181" i="1"/>
  <c r="G195" i="1"/>
  <c r="G219" i="1"/>
  <c r="G223" i="1"/>
  <c r="G247" i="1"/>
  <c r="G261" i="1"/>
  <c r="G275" i="1"/>
  <c r="G301" i="1"/>
  <c r="G321" i="1"/>
  <c r="G335" i="1"/>
  <c r="G359" i="1"/>
  <c r="G363" i="1"/>
  <c r="G387" i="1"/>
  <c r="G401" i="1"/>
  <c r="G415" i="1"/>
  <c r="G427" i="1"/>
  <c r="G439" i="1"/>
  <c r="G435" i="1"/>
  <c r="G441" i="1"/>
  <c r="G447" i="1"/>
  <c r="G443" i="1"/>
  <c r="G467" i="1"/>
  <c r="G463" i="1"/>
  <c r="G479" i="1"/>
  <c r="G475" i="1"/>
  <c r="G481" i="1"/>
  <c r="G487" i="1"/>
  <c r="G483" i="1"/>
  <c r="G499" i="1"/>
  <c r="G495" i="1"/>
  <c r="G501" i="1"/>
  <c r="G507" i="1"/>
  <c r="G503" i="1"/>
  <c r="G519" i="1"/>
  <c r="G515" i="1"/>
  <c r="G521" i="1"/>
  <c r="G527" i="1"/>
  <c r="G523" i="1"/>
  <c r="G539" i="1"/>
  <c r="G535" i="1"/>
  <c r="G541" i="1"/>
  <c r="G547" i="1"/>
  <c r="G543" i="1"/>
  <c r="G559" i="1"/>
  <c r="G555" i="1"/>
  <c r="G561" i="1"/>
  <c r="G567" i="1"/>
  <c r="G563" i="1"/>
  <c r="G579" i="1"/>
  <c r="G575" i="1"/>
  <c r="G581" i="1"/>
  <c r="G587" i="1"/>
  <c r="G583" i="1"/>
  <c r="G599" i="1"/>
  <c r="G595" i="1"/>
  <c r="G601" i="1"/>
  <c r="G607" i="1"/>
  <c r="G603" i="1"/>
  <c r="G619" i="1"/>
  <c r="G615" i="1"/>
  <c r="G621" i="1"/>
  <c r="G627" i="1"/>
  <c r="G623" i="1"/>
  <c r="G18" i="1"/>
  <c r="G22" i="1"/>
  <c r="G47" i="1"/>
  <c r="G61" i="1"/>
  <c r="G79" i="1"/>
  <c r="G83" i="1"/>
  <c r="G107" i="1"/>
  <c r="G126" i="1"/>
  <c r="G147" i="1"/>
  <c r="G161" i="1"/>
  <c r="G179" i="1"/>
  <c r="G187" i="1"/>
  <c r="G201" i="1"/>
  <c r="G227" i="1"/>
  <c r="G241" i="1"/>
  <c r="G259" i="1"/>
  <c r="G263" i="1"/>
  <c r="G287" i="1"/>
  <c r="G295" i="1"/>
  <c r="G303" i="1"/>
  <c r="G327" i="1"/>
  <c r="G341" i="1"/>
  <c r="G355" i="1"/>
  <c r="G379" i="1"/>
  <c r="G383" i="1"/>
  <c r="G407" i="1"/>
  <c r="G421" i="1"/>
  <c r="G423" i="1"/>
  <c r="G459" i="1"/>
  <c r="G3" i="1"/>
  <c r="G8" i="1"/>
  <c r="G12" i="1"/>
  <c r="G17" i="1"/>
  <c r="G13" i="1"/>
  <c r="G29" i="1"/>
  <c r="G25" i="1"/>
  <c r="G32" i="1"/>
  <c r="G38" i="1"/>
  <c r="G34" i="1"/>
  <c r="G50" i="1"/>
  <c r="G46" i="1"/>
  <c r="G52" i="1"/>
  <c r="G58" i="1"/>
  <c r="G54" i="1"/>
  <c r="G70" i="1"/>
  <c r="G66" i="1"/>
  <c r="G72" i="1"/>
  <c r="G78" i="1"/>
  <c r="G74" i="1"/>
  <c r="G90" i="1"/>
  <c r="G86" i="1"/>
  <c r="G92" i="1"/>
  <c r="G98" i="1"/>
  <c r="G94" i="1"/>
  <c r="G110" i="1"/>
  <c r="G106" i="1"/>
  <c r="G112" i="1"/>
  <c r="G118" i="1"/>
  <c r="G114" i="1"/>
  <c r="G129" i="1"/>
  <c r="G125" i="1"/>
  <c r="G132" i="1"/>
  <c r="G138" i="1"/>
  <c r="G134" i="1"/>
  <c r="G150" i="1"/>
  <c r="G146" i="1"/>
  <c r="G152" i="1"/>
  <c r="G158" i="1"/>
  <c r="G154" i="1"/>
  <c r="G170" i="1"/>
  <c r="G166" i="1"/>
  <c r="G172" i="1"/>
  <c r="G178" i="1"/>
  <c r="G174" i="1"/>
  <c r="G190" i="1"/>
  <c r="G186" i="1"/>
  <c r="G192" i="1"/>
  <c r="G198" i="1"/>
  <c r="G194" i="1"/>
  <c r="G210" i="1"/>
  <c r="G206" i="1"/>
  <c r="G212" i="1"/>
  <c r="G218" i="1"/>
  <c r="G214" i="1"/>
  <c r="G230" i="1"/>
  <c r="G226" i="1"/>
  <c r="G232" i="1"/>
  <c r="G238" i="1"/>
  <c r="G234" i="1"/>
  <c r="G250" i="1"/>
  <c r="G246" i="1"/>
  <c r="G252" i="1"/>
  <c r="G258" i="1"/>
  <c r="G254" i="1"/>
  <c r="G270" i="1"/>
  <c r="G266" i="1"/>
  <c r="G272" i="1"/>
  <c r="G278" i="1"/>
  <c r="G274" i="1"/>
  <c r="G290" i="1"/>
  <c r="G286" i="1"/>
  <c r="G292" i="1"/>
  <c r="G298" i="1"/>
  <c r="G294" i="1"/>
  <c r="G310" i="1"/>
  <c r="G306" i="1"/>
  <c r="G312" i="1"/>
  <c r="G318" i="1"/>
  <c r="G314" i="1"/>
  <c r="G330" i="1"/>
  <c r="G326" i="1"/>
  <c r="G332" i="1"/>
  <c r="G338" i="1"/>
  <c r="G334" i="1"/>
  <c r="G350" i="1"/>
  <c r="G346" i="1"/>
  <c r="G352" i="1"/>
  <c r="G358" i="1"/>
  <c r="G354" i="1"/>
  <c r="G370" i="1"/>
  <c r="G366" i="1"/>
  <c r="G372" i="1"/>
  <c r="G378" i="1"/>
  <c r="G374" i="1"/>
  <c r="G390" i="1"/>
  <c r="G386" i="1"/>
  <c r="G392" i="1"/>
  <c r="G398" i="1"/>
  <c r="G394" i="1"/>
  <c r="G410" i="1"/>
  <c r="G406" i="1"/>
  <c r="G412" i="1"/>
  <c r="G418" i="1"/>
  <c r="G414" i="1"/>
  <c r="G430" i="1"/>
  <c r="G426" i="1"/>
  <c r="G432" i="1"/>
  <c r="G438" i="1"/>
  <c r="G434" i="1"/>
  <c r="G450" i="1"/>
  <c r="G446" i="1"/>
  <c r="G452" i="1"/>
  <c r="G458" i="1"/>
  <c r="G454" i="1"/>
  <c r="G470" i="1"/>
  <c r="G466" i="1"/>
  <c r="G472" i="1"/>
  <c r="G478" i="1"/>
  <c r="G474" i="1"/>
  <c r="G490" i="1"/>
  <c r="G486" i="1"/>
  <c r="G492" i="1"/>
  <c r="G498" i="1"/>
  <c r="G494" i="1"/>
  <c r="G510" i="1"/>
  <c r="G506" i="1"/>
  <c r="G512" i="1"/>
  <c r="G518" i="1"/>
  <c r="G514" i="1"/>
  <c r="G530" i="1"/>
  <c r="G526" i="1"/>
  <c r="G532" i="1"/>
  <c r="G538" i="1"/>
  <c r="G534" i="1"/>
  <c r="G550" i="1"/>
  <c r="G546" i="1"/>
  <c r="G552" i="1"/>
  <c r="G558" i="1"/>
  <c r="G554" i="1"/>
  <c r="G570" i="1"/>
  <c r="G566" i="1"/>
  <c r="G572" i="1"/>
  <c r="G578" i="1"/>
  <c r="G574" i="1"/>
  <c r="G590" i="1"/>
  <c r="G586" i="1"/>
  <c r="G592" i="1"/>
  <c r="G598" i="1"/>
  <c r="G594" i="1"/>
  <c r="G610" i="1"/>
  <c r="G606" i="1"/>
  <c r="G612" i="1"/>
  <c r="G618" i="1"/>
  <c r="G614" i="1"/>
  <c r="G630" i="1"/>
  <c r="H635" i="1" s="1"/>
  <c r="I635" i="1" s="1"/>
  <c r="G626" i="1"/>
  <c r="G5" i="1"/>
  <c r="G30" i="1"/>
  <c r="G35" i="1"/>
  <c r="G59" i="1"/>
  <c r="G63" i="1"/>
  <c r="G87" i="1"/>
  <c r="G95" i="1"/>
  <c r="G119" i="1"/>
  <c r="G130" i="1"/>
  <c r="G135" i="1"/>
  <c r="G159" i="1"/>
  <c r="G163" i="1"/>
  <c r="G199" i="1"/>
  <c r="G203" i="1"/>
  <c r="G221" i="1"/>
  <c r="G239" i="1"/>
  <c r="G243" i="1"/>
  <c r="G267" i="1"/>
  <c r="G281" i="1"/>
  <c r="G299" i="1"/>
  <c r="G319" i="1"/>
  <c r="G323" i="1"/>
  <c r="G347" i="1"/>
  <c r="G361" i="1"/>
  <c r="G381" i="1"/>
  <c r="G395" i="1"/>
  <c r="G419" i="1"/>
  <c r="G455" i="1"/>
  <c r="G4" i="1"/>
  <c r="G7" i="1"/>
  <c r="G11" i="1"/>
  <c r="G16" i="1"/>
  <c r="G20" i="1"/>
  <c r="G28" i="1"/>
  <c r="G24" i="1"/>
  <c r="G31" i="1"/>
  <c r="G37" i="1"/>
  <c r="G33" i="1"/>
  <c r="G49" i="1"/>
  <c r="G45" i="1"/>
  <c r="G51" i="1"/>
  <c r="G57" i="1"/>
  <c r="G53" i="1"/>
  <c r="G69" i="1"/>
  <c r="G65" i="1"/>
  <c r="G71" i="1"/>
  <c r="G77" i="1"/>
  <c r="G73" i="1"/>
  <c r="G89" i="1"/>
  <c r="G85" i="1"/>
  <c r="G91" i="1"/>
  <c r="G97" i="1"/>
  <c r="G93" i="1"/>
  <c r="G109" i="1"/>
  <c r="G105" i="1"/>
  <c r="G111" i="1"/>
  <c r="G117" i="1"/>
  <c r="G113" i="1"/>
  <c r="G128" i="1"/>
  <c r="G124" i="1"/>
  <c r="G131" i="1"/>
  <c r="G137" i="1"/>
  <c r="G133" i="1"/>
  <c r="G149" i="1"/>
  <c r="G145" i="1"/>
  <c r="G151" i="1"/>
  <c r="G157" i="1"/>
  <c r="G153" i="1"/>
  <c r="G169" i="1"/>
  <c r="G165" i="1"/>
  <c r="G171" i="1"/>
  <c r="G177" i="1"/>
  <c r="G173" i="1"/>
  <c r="G189" i="1"/>
  <c r="G185" i="1"/>
  <c r="G191" i="1"/>
  <c r="G197" i="1"/>
  <c r="G193" i="1"/>
  <c r="G209" i="1"/>
  <c r="G205" i="1"/>
  <c r="G211" i="1"/>
  <c r="G217" i="1"/>
  <c r="G213" i="1"/>
  <c r="G229" i="1"/>
  <c r="G225" i="1"/>
  <c r="G231" i="1"/>
  <c r="G237" i="1"/>
  <c r="G233" i="1"/>
  <c r="G249" i="1"/>
  <c r="G245" i="1"/>
  <c r="G251" i="1"/>
  <c r="G257" i="1"/>
  <c r="G253" i="1"/>
  <c r="G269" i="1"/>
  <c r="G265" i="1"/>
  <c r="G271" i="1"/>
  <c r="G277" i="1"/>
  <c r="G273" i="1"/>
  <c r="G289" i="1"/>
  <c r="G285" i="1"/>
  <c r="G291" i="1"/>
  <c r="G297" i="1"/>
  <c r="G293" i="1"/>
  <c r="G309" i="1"/>
  <c r="G305" i="1"/>
  <c r="G311" i="1"/>
  <c r="G317" i="1"/>
  <c r="G313" i="1"/>
  <c r="G329" i="1"/>
  <c r="G325" i="1"/>
  <c r="G331" i="1"/>
  <c r="G337" i="1"/>
  <c r="G333" i="1"/>
  <c r="G349" i="1"/>
  <c r="G345" i="1"/>
  <c r="G351" i="1"/>
  <c r="G357" i="1"/>
  <c r="G353" i="1"/>
  <c r="G369" i="1"/>
  <c r="G365" i="1"/>
  <c r="G371" i="1"/>
  <c r="G377" i="1"/>
  <c r="G373" i="1"/>
  <c r="G389" i="1"/>
  <c r="G385" i="1"/>
  <c r="G391" i="1"/>
  <c r="G397" i="1"/>
  <c r="G393" i="1"/>
  <c r="G409" i="1"/>
  <c r="G405" i="1"/>
  <c r="G411" i="1"/>
  <c r="G417" i="1"/>
  <c r="G413" i="1"/>
  <c r="G429" i="1"/>
  <c r="G425" i="1"/>
  <c r="G431" i="1"/>
  <c r="G437" i="1"/>
  <c r="G433" i="1"/>
  <c r="G449" i="1"/>
  <c r="G445" i="1"/>
  <c r="G451" i="1"/>
  <c r="G457" i="1"/>
  <c r="G453" i="1"/>
  <c r="G469" i="1"/>
  <c r="G465" i="1"/>
  <c r="G471" i="1"/>
  <c r="G477" i="1"/>
  <c r="G473" i="1"/>
  <c r="G489" i="1"/>
  <c r="G485" i="1"/>
  <c r="G491" i="1"/>
  <c r="G497" i="1"/>
  <c r="G493" i="1"/>
  <c r="G509" i="1"/>
  <c r="G505" i="1"/>
  <c r="G511" i="1"/>
  <c r="G517" i="1"/>
  <c r="G513" i="1"/>
  <c r="H518" i="1" s="1"/>
  <c r="I518" i="1" s="1"/>
  <c r="G529" i="1"/>
  <c r="G525" i="1"/>
  <c r="G531" i="1"/>
  <c r="G537" i="1"/>
  <c r="G533" i="1"/>
  <c r="G549" i="1"/>
  <c r="G545" i="1"/>
  <c r="G551" i="1"/>
  <c r="G557" i="1"/>
  <c r="G553" i="1"/>
  <c r="G569" i="1"/>
  <c r="G565" i="1"/>
  <c r="G571" i="1"/>
  <c r="G577" i="1"/>
  <c r="G573" i="1"/>
  <c r="G589" i="1"/>
  <c r="G585" i="1"/>
  <c r="G591" i="1"/>
  <c r="G597" i="1"/>
  <c r="G593" i="1"/>
  <c r="G609" i="1"/>
  <c r="G605" i="1"/>
  <c r="G611" i="1"/>
  <c r="G617" i="1"/>
  <c r="G613" i="1"/>
  <c r="G629" i="1"/>
  <c r="G625" i="1"/>
  <c r="H634" i="1" l="1"/>
  <c r="I634" i="1" s="1"/>
  <c r="H582" i="1"/>
  <c r="I582" i="1" s="1"/>
  <c r="H362" i="1"/>
  <c r="I362" i="1" s="1"/>
  <c r="H342" i="1"/>
  <c r="I342" i="1" s="1"/>
  <c r="H158" i="1"/>
  <c r="I158" i="1" s="1"/>
  <c r="H138" i="1"/>
  <c r="I138" i="1" s="1"/>
  <c r="H122" i="1"/>
  <c r="I122" i="1" s="1"/>
  <c r="H78" i="1"/>
  <c r="I78" i="1" s="1"/>
  <c r="H622" i="1"/>
  <c r="I622" i="1" s="1"/>
  <c r="H610" i="1"/>
  <c r="I610" i="1" s="1"/>
  <c r="H598" i="1"/>
  <c r="I598" i="1" s="1"/>
  <c r="H538" i="1"/>
  <c r="I538" i="1" s="1"/>
  <c r="H502" i="1"/>
  <c r="I502" i="1" s="1"/>
  <c r="H490" i="1"/>
  <c r="I490" i="1" s="1"/>
  <c r="H478" i="1"/>
  <c r="I478" i="1" s="1"/>
  <c r="H390" i="1"/>
  <c r="I390" i="1" s="1"/>
  <c r="H378" i="1"/>
  <c r="I378" i="1" s="1"/>
  <c r="H282" i="1"/>
  <c r="I282" i="1" s="1"/>
  <c r="H270" i="1"/>
  <c r="I270" i="1" s="1"/>
  <c r="H258" i="1"/>
  <c r="I258" i="1" s="1"/>
  <c r="H242" i="1"/>
  <c r="I242" i="1" s="1"/>
  <c r="H230" i="1"/>
  <c r="I230" i="1" s="1"/>
  <c r="H90" i="1"/>
  <c r="I90" i="1" s="1"/>
  <c r="H50" i="1"/>
  <c r="I50" i="1" s="1"/>
  <c r="H38" i="1"/>
  <c r="I38" i="1" s="1"/>
  <c r="H174" i="1"/>
  <c r="I174" i="1" s="1"/>
  <c r="H16" i="1"/>
  <c r="I16" i="1" s="1"/>
  <c r="H570" i="1"/>
  <c r="I570" i="1" s="1"/>
  <c r="H558" i="1"/>
  <c r="I558" i="1" s="1"/>
  <c r="H534" i="1"/>
  <c r="I534" i="1" s="1"/>
  <c r="H462" i="1"/>
  <c r="I462" i="1" s="1"/>
  <c r="H450" i="1"/>
  <c r="I450" i="1" s="1"/>
  <c r="H438" i="1"/>
  <c r="I438" i="1" s="1"/>
  <c r="H422" i="1"/>
  <c r="I422" i="1" s="1"/>
  <c r="H410" i="1"/>
  <c r="I410" i="1" s="1"/>
  <c r="H330" i="1"/>
  <c r="I330" i="1" s="1"/>
  <c r="H318" i="1"/>
  <c r="I318" i="1" s="1"/>
  <c r="H302" i="1"/>
  <c r="I302" i="1" s="1"/>
  <c r="H218" i="1"/>
  <c r="I218" i="1" s="1"/>
  <c r="H202" i="1"/>
  <c r="I202" i="1" s="1"/>
  <c r="H190" i="1"/>
  <c r="I190" i="1" s="1"/>
  <c r="H170" i="1"/>
  <c r="I170" i="1" s="1"/>
  <c r="H110" i="1"/>
  <c r="I110" i="1" s="1"/>
  <c r="H70" i="1"/>
  <c r="I70" i="1" s="1"/>
  <c r="H36" i="1"/>
  <c r="I36" i="1" s="1"/>
  <c r="H12" i="1"/>
  <c r="I12" i="1" s="1"/>
  <c r="H630" i="1"/>
  <c r="I630" i="1" s="1"/>
  <c r="H618" i="1"/>
  <c r="I618" i="1" s="1"/>
  <c r="H616" i="1"/>
  <c r="I616" i="1" s="1"/>
  <c r="H614" i="1"/>
  <c r="I614" i="1" s="1"/>
  <c r="H602" i="1"/>
  <c r="I602" i="1" s="1"/>
  <c r="H590" i="1"/>
  <c r="I590" i="1" s="1"/>
  <c r="H542" i="1"/>
  <c r="I542" i="1" s="1"/>
  <c r="H522" i="1"/>
  <c r="I522" i="1" s="1"/>
  <c r="H510" i="1"/>
  <c r="I510" i="1" s="1"/>
  <c r="H498" i="1"/>
  <c r="I498" i="1" s="1"/>
  <c r="H496" i="1"/>
  <c r="I496" i="1" s="1"/>
  <c r="H494" i="1"/>
  <c r="I494" i="1" s="1"/>
  <c r="H482" i="1"/>
  <c r="I482" i="1" s="1"/>
  <c r="H398" i="1"/>
  <c r="I398" i="1" s="1"/>
  <c r="H396" i="1"/>
  <c r="I396" i="1" s="1"/>
  <c r="H394" i="1"/>
  <c r="I394" i="1" s="1"/>
  <c r="H382" i="1"/>
  <c r="I382" i="1" s="1"/>
  <c r="H370" i="1"/>
  <c r="I370" i="1" s="1"/>
  <c r="H350" i="1"/>
  <c r="I350" i="1" s="1"/>
  <c r="H338" i="1"/>
  <c r="I338" i="1" s="1"/>
  <c r="H290" i="1"/>
  <c r="I290" i="1" s="1"/>
  <c r="H278" i="1"/>
  <c r="I278" i="1" s="1"/>
  <c r="H276" i="1"/>
  <c r="I276" i="1" s="1"/>
  <c r="H274" i="1"/>
  <c r="I274" i="1" s="1"/>
  <c r="H262" i="1"/>
  <c r="I262" i="1" s="1"/>
  <c r="H250" i="1"/>
  <c r="I250" i="1" s="1"/>
  <c r="H238" i="1"/>
  <c r="I238" i="1" s="1"/>
  <c r="H236" i="1"/>
  <c r="I236" i="1" s="1"/>
  <c r="H216" i="1"/>
  <c r="I216" i="1" s="1"/>
  <c r="H178" i="1"/>
  <c r="I178" i="1" s="1"/>
  <c r="H154" i="1"/>
  <c r="I154" i="1" s="1"/>
  <c r="H142" i="1"/>
  <c r="I142" i="1" s="1"/>
  <c r="H129" i="1"/>
  <c r="I129" i="1" s="1"/>
  <c r="H118" i="1"/>
  <c r="I118" i="1" s="1"/>
  <c r="H98" i="1"/>
  <c r="I98" i="1" s="1"/>
  <c r="H96" i="1"/>
  <c r="I96" i="1" s="1"/>
  <c r="H94" i="1"/>
  <c r="I94" i="1" s="1"/>
  <c r="H82" i="1"/>
  <c r="I82" i="1" s="1"/>
  <c r="H58" i="1"/>
  <c r="I58" i="1" s="1"/>
  <c r="H56" i="1"/>
  <c r="I56" i="1" s="1"/>
  <c r="H54" i="1"/>
  <c r="I54" i="1" s="1"/>
  <c r="H42" i="1"/>
  <c r="I42" i="1" s="1"/>
  <c r="H25" i="1"/>
  <c r="I25" i="1" s="1"/>
  <c r="H9" i="1"/>
  <c r="I9" i="1" s="1"/>
  <c r="H424" i="1"/>
  <c r="I424" i="1" s="1"/>
  <c r="H386" i="1"/>
  <c r="I386" i="1" s="1"/>
  <c r="H352" i="1"/>
  <c r="I352" i="1" s="1"/>
  <c r="H324" i="1"/>
  <c r="I324" i="1" s="1"/>
  <c r="H286" i="1"/>
  <c r="I286" i="1" s="1"/>
  <c r="H248" i="1"/>
  <c r="I248" i="1" s="1"/>
  <c r="H208" i="1"/>
  <c r="I208" i="1" s="1"/>
  <c r="H168" i="1"/>
  <c r="I168" i="1" s="1"/>
  <c r="H68" i="1"/>
  <c r="I68" i="1" s="1"/>
  <c r="H40" i="1"/>
  <c r="I40" i="1" s="1"/>
  <c r="H10" i="1"/>
  <c r="I10" i="1" s="1"/>
  <c r="H619" i="1"/>
  <c r="I619" i="1" s="1"/>
  <c r="H617" i="1"/>
  <c r="I617" i="1" s="1"/>
  <c r="H597" i="1"/>
  <c r="I597" i="1" s="1"/>
  <c r="H595" i="1"/>
  <c r="I595" i="1" s="1"/>
  <c r="H583" i="1"/>
  <c r="I583" i="1" s="1"/>
  <c r="H571" i="1"/>
  <c r="I571" i="1" s="1"/>
  <c r="H559" i="1"/>
  <c r="I559" i="1" s="1"/>
  <c r="H495" i="1"/>
  <c r="I495" i="1" s="1"/>
  <c r="H483" i="1"/>
  <c r="I483" i="1" s="1"/>
  <c r="H471" i="1"/>
  <c r="I471" i="1" s="1"/>
  <c r="H459" i="1"/>
  <c r="I459" i="1" s="1"/>
  <c r="H457" i="1"/>
  <c r="I457" i="1" s="1"/>
  <c r="H455" i="1"/>
  <c r="I455" i="1" s="1"/>
  <c r="H435" i="1"/>
  <c r="I435" i="1" s="1"/>
  <c r="H578" i="1"/>
  <c r="I578" i="1" s="1"/>
  <c r="H576" i="1"/>
  <c r="I576" i="1" s="1"/>
  <c r="H574" i="1"/>
  <c r="I574" i="1" s="1"/>
  <c r="H562" i="1"/>
  <c r="I562" i="1" s="1"/>
  <c r="H550" i="1"/>
  <c r="I550" i="1" s="1"/>
  <c r="H530" i="1"/>
  <c r="I530" i="1" s="1"/>
  <c r="H470" i="1"/>
  <c r="I470" i="1" s="1"/>
  <c r="H458" i="1"/>
  <c r="I458" i="1" s="1"/>
  <c r="H456" i="1"/>
  <c r="I456" i="1" s="1"/>
  <c r="H454" i="1"/>
  <c r="I454" i="1" s="1"/>
  <c r="H442" i="1"/>
  <c r="I442" i="1" s="1"/>
  <c r="H430" i="1"/>
  <c r="I430" i="1" s="1"/>
  <c r="H418" i="1"/>
  <c r="I418" i="1" s="1"/>
  <c r="H416" i="1"/>
  <c r="I416" i="1" s="1"/>
  <c r="H358" i="1"/>
  <c r="I358" i="1" s="1"/>
  <c r="H356" i="1"/>
  <c r="I356" i="1" s="1"/>
  <c r="H336" i="1"/>
  <c r="I336" i="1" s="1"/>
  <c r="H334" i="1"/>
  <c r="I334" i="1" s="1"/>
  <c r="H322" i="1"/>
  <c r="I322" i="1" s="1"/>
  <c r="H310" i="1"/>
  <c r="I310" i="1" s="1"/>
  <c r="H298" i="1"/>
  <c r="I298" i="1" s="1"/>
  <c r="H234" i="1"/>
  <c r="I234" i="1" s="1"/>
  <c r="H222" i="1"/>
  <c r="I222" i="1" s="1"/>
  <c r="H210" i="1"/>
  <c r="I210" i="1" s="1"/>
  <c r="H198" i="1"/>
  <c r="I198" i="1" s="1"/>
  <c r="H194" i="1"/>
  <c r="I194" i="1" s="1"/>
  <c r="H156" i="1"/>
  <c r="I156" i="1" s="1"/>
  <c r="H114" i="1"/>
  <c r="I114" i="1" s="1"/>
  <c r="H102" i="1"/>
  <c r="I102" i="1" s="1"/>
  <c r="H74" i="1"/>
  <c r="I74" i="1" s="1"/>
  <c r="H62" i="1"/>
  <c r="I62" i="1" s="1"/>
  <c r="H29" i="1"/>
  <c r="I29" i="1" s="1"/>
  <c r="H226" i="1"/>
  <c r="I226" i="1" s="1"/>
  <c r="H140" i="1"/>
  <c r="I140" i="1" s="1"/>
  <c r="H124" i="1"/>
  <c r="I124" i="1" s="1"/>
  <c r="H92" i="1"/>
  <c r="I92" i="1" s="1"/>
  <c r="H35" i="1"/>
  <c r="I35" i="1" s="1"/>
  <c r="H615" i="1"/>
  <c r="I615" i="1" s="1"/>
  <c r="H557" i="1"/>
  <c r="I557" i="1" s="1"/>
  <c r="H555" i="1"/>
  <c r="I555" i="1" s="1"/>
  <c r="H543" i="1"/>
  <c r="I543" i="1" s="1"/>
  <c r="H531" i="1"/>
  <c r="I531" i="1" s="1"/>
  <c r="H519" i="1"/>
  <c r="I519" i="1" s="1"/>
  <c r="H517" i="1"/>
  <c r="I517" i="1" s="1"/>
  <c r="H515" i="1"/>
  <c r="I515" i="1" s="1"/>
  <c r="H503" i="1"/>
  <c r="I503" i="1" s="1"/>
  <c r="H491" i="1"/>
  <c r="I491" i="1" s="1"/>
  <c r="H443" i="1"/>
  <c r="I443" i="1" s="1"/>
  <c r="H423" i="1"/>
  <c r="I423" i="1" s="1"/>
  <c r="H411" i="1"/>
  <c r="I411" i="1" s="1"/>
  <c r="H596" i="1"/>
  <c r="I596" i="1" s="1"/>
  <c r="H536" i="1"/>
  <c r="I536" i="1" s="1"/>
  <c r="H516" i="1"/>
  <c r="I516" i="1" s="1"/>
  <c r="H514" i="1"/>
  <c r="I514" i="1" s="1"/>
  <c r="H414" i="1"/>
  <c r="I414" i="1" s="1"/>
  <c r="H402" i="1"/>
  <c r="I402" i="1" s="1"/>
  <c r="H376" i="1"/>
  <c r="I376" i="1" s="1"/>
  <c r="H374" i="1"/>
  <c r="I374" i="1" s="1"/>
  <c r="H354" i="1"/>
  <c r="I354" i="1" s="1"/>
  <c r="H296" i="1"/>
  <c r="I296" i="1" s="1"/>
  <c r="H294" i="1"/>
  <c r="I294" i="1" s="1"/>
  <c r="H256" i="1"/>
  <c r="I256" i="1" s="1"/>
  <c r="H254" i="1"/>
  <c r="I254" i="1" s="1"/>
  <c r="H196" i="1"/>
  <c r="I196" i="1" s="1"/>
  <c r="H182" i="1"/>
  <c r="I182" i="1" s="1"/>
  <c r="H176" i="1"/>
  <c r="I176" i="1" s="1"/>
  <c r="H150" i="1"/>
  <c r="I150" i="1" s="1"/>
  <c r="H116" i="1"/>
  <c r="I116" i="1" s="1"/>
  <c r="H76" i="1"/>
  <c r="I76" i="1" s="1"/>
  <c r="H33" i="1"/>
  <c r="I33" i="1" s="1"/>
  <c r="H21" i="1"/>
  <c r="I21" i="1" s="1"/>
  <c r="H460" i="1"/>
  <c r="I460" i="1" s="1"/>
  <c r="H400" i="1"/>
  <c r="I400" i="1" s="1"/>
  <c r="H366" i="1"/>
  <c r="I366" i="1" s="1"/>
  <c r="H328" i="1"/>
  <c r="I328" i="1" s="1"/>
  <c r="H304" i="1"/>
  <c r="I304" i="1" s="1"/>
  <c r="H272" i="1"/>
  <c r="I272" i="1" s="1"/>
  <c r="H204" i="1"/>
  <c r="I204" i="1" s="1"/>
  <c r="H164" i="1"/>
  <c r="I164" i="1" s="1"/>
  <c r="H64" i="1"/>
  <c r="I64" i="1" s="1"/>
  <c r="H623" i="1"/>
  <c r="I623" i="1" s="1"/>
  <c r="H603" i="1"/>
  <c r="I603" i="1" s="1"/>
  <c r="H591" i="1"/>
  <c r="I591" i="1" s="1"/>
  <c r="H579" i="1"/>
  <c r="I579" i="1" s="1"/>
  <c r="H577" i="1"/>
  <c r="I577" i="1" s="1"/>
  <c r="H575" i="1"/>
  <c r="I575" i="1" s="1"/>
  <c r="H563" i="1"/>
  <c r="I563" i="1" s="1"/>
  <c r="H479" i="1"/>
  <c r="I479" i="1" s="1"/>
  <c r="H477" i="1"/>
  <c r="I477" i="1" s="1"/>
  <c r="H475" i="1"/>
  <c r="I475" i="1" s="1"/>
  <c r="H463" i="1"/>
  <c r="I463" i="1" s="1"/>
  <c r="H451" i="1"/>
  <c r="I451" i="1" s="1"/>
  <c r="H431" i="1"/>
  <c r="I431" i="1" s="1"/>
  <c r="H419" i="1"/>
  <c r="I419" i="1" s="1"/>
  <c r="H594" i="1"/>
  <c r="I594" i="1" s="1"/>
  <c r="H556" i="1"/>
  <c r="I556" i="1" s="1"/>
  <c r="H554" i="1"/>
  <c r="I554" i="1" s="1"/>
  <c r="H476" i="1"/>
  <c r="I476" i="1" s="1"/>
  <c r="H474" i="1"/>
  <c r="I474" i="1" s="1"/>
  <c r="H436" i="1"/>
  <c r="I436" i="1" s="1"/>
  <c r="H434" i="1"/>
  <c r="I434" i="1" s="1"/>
  <c r="H316" i="1"/>
  <c r="I316" i="1" s="1"/>
  <c r="H314" i="1"/>
  <c r="I314" i="1" s="1"/>
  <c r="H214" i="1"/>
  <c r="I214" i="1" s="1"/>
  <c r="H162" i="1"/>
  <c r="I162" i="1" s="1"/>
  <c r="H136" i="1"/>
  <c r="I136" i="1" s="1"/>
  <c r="H133" i="1"/>
  <c r="I133" i="1" s="1"/>
  <c r="H244" i="1"/>
  <c r="I244" i="1" s="1"/>
  <c r="H135" i="1"/>
  <c r="I135" i="1" s="1"/>
  <c r="H100" i="1"/>
  <c r="I100" i="1" s="1"/>
  <c r="H631" i="1"/>
  <c r="I631" i="1" s="1"/>
  <c r="H611" i="1"/>
  <c r="I611" i="1" s="1"/>
  <c r="H599" i="1"/>
  <c r="I599" i="1" s="1"/>
  <c r="H551" i="1"/>
  <c r="I551" i="1" s="1"/>
  <c r="H539" i="1"/>
  <c r="I539" i="1" s="1"/>
  <c r="H537" i="1"/>
  <c r="I537" i="1" s="1"/>
  <c r="H535" i="1"/>
  <c r="I535" i="1" s="1"/>
  <c r="H523" i="1"/>
  <c r="I523" i="1" s="1"/>
  <c r="H511" i="1"/>
  <c r="I511" i="1" s="1"/>
  <c r="H499" i="1"/>
  <c r="I499" i="1" s="1"/>
  <c r="H497" i="1"/>
  <c r="I497" i="1" s="1"/>
  <c r="H377" i="1"/>
  <c r="I377" i="1" s="1"/>
  <c r="H375" i="1"/>
  <c r="I375" i="1" s="1"/>
  <c r="H363" i="1"/>
  <c r="I363" i="1" s="1"/>
  <c r="H351" i="1"/>
  <c r="I351" i="1" s="1"/>
  <c r="H339" i="1"/>
  <c r="I339" i="1" s="1"/>
  <c r="H337" i="1"/>
  <c r="I337" i="1" s="1"/>
  <c r="H335" i="1"/>
  <c r="I335" i="1" s="1"/>
  <c r="H323" i="1"/>
  <c r="I323" i="1" s="1"/>
  <c r="H311" i="1"/>
  <c r="I311" i="1" s="1"/>
  <c r="H263" i="1"/>
  <c r="I263" i="1" s="1"/>
  <c r="H243" i="1"/>
  <c r="I243" i="1" s="1"/>
  <c r="H231" i="1"/>
  <c r="I231" i="1" s="1"/>
  <c r="H219" i="1"/>
  <c r="I219" i="1" s="1"/>
  <c r="H217" i="1"/>
  <c r="I217" i="1" s="1"/>
  <c r="H215" i="1"/>
  <c r="I215" i="1" s="1"/>
  <c r="H203" i="1"/>
  <c r="I203" i="1" s="1"/>
  <c r="H159" i="1"/>
  <c r="I159" i="1" s="1"/>
  <c r="H157" i="1"/>
  <c r="I157" i="1" s="1"/>
  <c r="H130" i="1"/>
  <c r="I130" i="1" s="1"/>
  <c r="H119" i="1"/>
  <c r="I119" i="1" s="1"/>
  <c r="H57" i="1"/>
  <c r="I57" i="1" s="1"/>
  <c r="H43" i="1"/>
  <c r="I43" i="1" s="1"/>
  <c r="H30" i="1"/>
  <c r="I30" i="1" s="1"/>
  <c r="H17" i="1"/>
  <c r="I17" i="1" s="1"/>
  <c r="H5" i="1"/>
  <c r="I5" i="1" s="1"/>
  <c r="H7" i="1"/>
  <c r="I7" i="1" s="1"/>
  <c r="H6" i="1"/>
  <c r="I6" i="1" s="1"/>
  <c r="H4" i="1"/>
  <c r="I4" i="1" s="1"/>
  <c r="H8" i="1"/>
  <c r="I8" i="1" s="1"/>
  <c r="H3" i="1"/>
  <c r="I3" i="1" s="1"/>
  <c r="H192" i="1"/>
  <c r="I192" i="1" s="1"/>
  <c r="H27" i="1"/>
  <c r="I27" i="1" s="1"/>
  <c r="H620" i="1"/>
  <c r="I620" i="1" s="1"/>
  <c r="H608" i="1"/>
  <c r="I608" i="1" s="1"/>
  <c r="H560" i="1"/>
  <c r="I560" i="1" s="1"/>
  <c r="H548" i="1"/>
  <c r="I548" i="1" s="1"/>
  <c r="H546" i="1"/>
  <c r="I546" i="1" s="1"/>
  <c r="H544" i="1"/>
  <c r="I544" i="1" s="1"/>
  <c r="H532" i="1"/>
  <c r="I532" i="1" s="1"/>
  <c r="H520" i="1"/>
  <c r="I520" i="1" s="1"/>
  <c r="H508" i="1"/>
  <c r="I508" i="1" s="1"/>
  <c r="H506" i="1"/>
  <c r="I506" i="1" s="1"/>
  <c r="H440" i="1"/>
  <c r="I440" i="1" s="1"/>
  <c r="H432" i="1"/>
  <c r="I432" i="1" s="1"/>
  <c r="H406" i="1"/>
  <c r="I406" i="1" s="1"/>
  <c r="H252" i="1"/>
  <c r="I252" i="1" s="1"/>
  <c r="H224" i="1"/>
  <c r="I224" i="1" s="1"/>
  <c r="H186" i="1"/>
  <c r="I186" i="1" s="1"/>
  <c r="H86" i="1"/>
  <c r="I86" i="1" s="1"/>
  <c r="H60" i="1"/>
  <c r="I60" i="1" s="1"/>
  <c r="H585" i="1"/>
  <c r="I585" i="1" s="1"/>
  <c r="H573" i="1"/>
  <c r="I573" i="1" s="1"/>
  <c r="H561" i="1"/>
  <c r="I561" i="1" s="1"/>
  <c r="H549" i="1"/>
  <c r="I549" i="1" s="1"/>
  <c r="H547" i="1"/>
  <c r="I547" i="1" s="1"/>
  <c r="H545" i="1"/>
  <c r="I545" i="1" s="1"/>
  <c r="H525" i="1"/>
  <c r="I525" i="1" s="1"/>
  <c r="H467" i="1"/>
  <c r="I467" i="1" s="1"/>
  <c r="H465" i="1"/>
  <c r="I465" i="1" s="1"/>
  <c r="H453" i="1"/>
  <c r="I453" i="1" s="1"/>
  <c r="H441" i="1"/>
  <c r="I441" i="1" s="1"/>
  <c r="H429" i="1"/>
  <c r="I429" i="1" s="1"/>
  <c r="H427" i="1"/>
  <c r="I427" i="1" s="1"/>
  <c r="H425" i="1"/>
  <c r="I425" i="1" s="1"/>
  <c r="H413" i="1"/>
  <c r="I413" i="1" s="1"/>
  <c r="H401" i="1"/>
  <c r="I401" i="1" s="1"/>
  <c r="H353" i="1"/>
  <c r="I353" i="1" s="1"/>
  <c r="H333" i="1"/>
  <c r="I333" i="1" s="1"/>
  <c r="H321" i="1"/>
  <c r="I321" i="1" s="1"/>
  <c r="H309" i="1"/>
  <c r="I309" i="1" s="1"/>
  <c r="H307" i="1"/>
  <c r="I307" i="1" s="1"/>
  <c r="H305" i="1"/>
  <c r="I305" i="1" s="1"/>
  <c r="H293" i="1"/>
  <c r="I293" i="1" s="1"/>
  <c r="H209" i="1"/>
  <c r="I209" i="1" s="1"/>
  <c r="H207" i="1"/>
  <c r="I207" i="1" s="1"/>
  <c r="H205" i="1"/>
  <c r="I205" i="1" s="1"/>
  <c r="H193" i="1"/>
  <c r="I193" i="1" s="1"/>
  <c r="H161" i="1"/>
  <c r="I161" i="1" s="1"/>
  <c r="H141" i="1"/>
  <c r="I141" i="1" s="1"/>
  <c r="H128" i="1"/>
  <c r="I128" i="1" s="1"/>
  <c r="H127" i="1"/>
  <c r="I127" i="1" s="1"/>
  <c r="H125" i="1"/>
  <c r="I125" i="1" s="1"/>
  <c r="H113" i="1"/>
  <c r="I113" i="1" s="1"/>
  <c r="H89" i="1"/>
  <c r="I89" i="1" s="1"/>
  <c r="H85" i="1"/>
  <c r="I85" i="1" s="1"/>
  <c r="H73" i="1"/>
  <c r="I73" i="1" s="1"/>
  <c r="H49" i="1"/>
  <c r="I49" i="1" s="1"/>
  <c r="H28" i="1"/>
  <c r="I28" i="1" s="1"/>
  <c r="H15" i="1"/>
  <c r="I15" i="1" s="1"/>
  <c r="H408" i="1"/>
  <c r="I408" i="1" s="1"/>
  <c r="H380" i="1"/>
  <c r="I380" i="1" s="1"/>
  <c r="H348" i="1"/>
  <c r="I348" i="1" s="1"/>
  <c r="H320" i="1"/>
  <c r="I320" i="1" s="1"/>
  <c r="H240" i="1"/>
  <c r="I240" i="1" s="1"/>
  <c r="H188" i="1"/>
  <c r="I188" i="1" s="1"/>
  <c r="H160" i="1"/>
  <c r="I160" i="1" s="1"/>
  <c r="H399" i="1"/>
  <c r="I399" i="1" s="1"/>
  <c r="H397" i="1"/>
  <c r="I397" i="1" s="1"/>
  <c r="H395" i="1"/>
  <c r="I395" i="1" s="1"/>
  <c r="H383" i="1"/>
  <c r="I383" i="1" s="1"/>
  <c r="H299" i="1"/>
  <c r="I299" i="1" s="1"/>
  <c r="H297" i="1"/>
  <c r="I297" i="1" s="1"/>
  <c r="H295" i="1"/>
  <c r="I295" i="1" s="1"/>
  <c r="H283" i="1"/>
  <c r="I283" i="1" s="1"/>
  <c r="H271" i="1"/>
  <c r="I271" i="1" s="1"/>
  <c r="H251" i="1"/>
  <c r="I251" i="1" s="1"/>
  <c r="H239" i="1"/>
  <c r="I239" i="1" s="1"/>
  <c r="H179" i="1"/>
  <c r="I179" i="1" s="1"/>
  <c r="H177" i="1"/>
  <c r="I177" i="1" s="1"/>
  <c r="H175" i="1"/>
  <c r="I175" i="1" s="1"/>
  <c r="H163" i="1"/>
  <c r="I163" i="1" s="1"/>
  <c r="H139" i="1"/>
  <c r="I139" i="1" s="1"/>
  <c r="H134" i="1"/>
  <c r="I134" i="1" s="1"/>
  <c r="H111" i="1"/>
  <c r="I111" i="1" s="1"/>
  <c r="H99" i="1"/>
  <c r="I99" i="1" s="1"/>
  <c r="H97" i="1"/>
  <c r="I97" i="1" s="1"/>
  <c r="H79" i="1"/>
  <c r="I79" i="1" s="1"/>
  <c r="H75" i="1"/>
  <c r="I75" i="1" s="1"/>
  <c r="H55" i="1"/>
  <c r="I55" i="1" s="1"/>
  <c r="H18" i="1"/>
  <c r="I18" i="1" s="1"/>
  <c r="H426" i="1"/>
  <c r="I426" i="1" s="1"/>
  <c r="H388" i="1"/>
  <c r="I388" i="1" s="1"/>
  <c r="H360" i="1"/>
  <c r="I360" i="1" s="1"/>
  <c r="H332" i="1"/>
  <c r="I332" i="1" s="1"/>
  <c r="H300" i="1"/>
  <c r="I300" i="1" s="1"/>
  <c r="H268" i="1"/>
  <c r="I268" i="1" s="1"/>
  <c r="H246" i="1"/>
  <c r="I246" i="1" s="1"/>
  <c r="H206" i="1"/>
  <c r="I206" i="1" s="1"/>
  <c r="H88" i="1"/>
  <c r="I88" i="1" s="1"/>
  <c r="H66" i="1"/>
  <c r="I66" i="1" s="1"/>
  <c r="H628" i="1"/>
  <c r="I628" i="1" s="1"/>
  <c r="H626" i="1"/>
  <c r="I626" i="1" s="1"/>
  <c r="H606" i="1"/>
  <c r="I606" i="1" s="1"/>
  <c r="H604" i="1"/>
  <c r="I604" i="1" s="1"/>
  <c r="H592" i="1"/>
  <c r="I592" i="1" s="1"/>
  <c r="H580" i="1"/>
  <c r="I580" i="1" s="1"/>
  <c r="H568" i="1"/>
  <c r="I568" i="1" s="1"/>
  <c r="H504" i="1"/>
  <c r="I504" i="1" s="1"/>
  <c r="H492" i="1"/>
  <c r="I492" i="1" s="1"/>
  <c r="H480" i="1"/>
  <c r="I480" i="1" s="1"/>
  <c r="H468" i="1"/>
  <c r="I468" i="1" s="1"/>
  <c r="H448" i="1"/>
  <c r="I448" i="1" s="1"/>
  <c r="H446" i="1"/>
  <c r="I446" i="1" s="1"/>
  <c r="H368" i="1"/>
  <c r="I368" i="1" s="1"/>
  <c r="H340" i="1"/>
  <c r="I340" i="1" s="1"/>
  <c r="H306" i="1"/>
  <c r="I306" i="1" s="1"/>
  <c r="H266" i="1"/>
  <c r="I266" i="1" s="1"/>
  <c r="H148" i="1"/>
  <c r="I148" i="1" s="1"/>
  <c r="H120" i="1"/>
  <c r="I120" i="1" s="1"/>
  <c r="H46" i="1"/>
  <c r="I46" i="1" s="1"/>
  <c r="H14" i="1"/>
  <c r="I14" i="1" s="1"/>
  <c r="H633" i="1"/>
  <c r="I633" i="1" s="1"/>
  <c r="H621" i="1"/>
  <c r="I621" i="1" s="1"/>
  <c r="H609" i="1"/>
  <c r="I609" i="1" s="1"/>
  <c r="H607" i="1"/>
  <c r="I607" i="1" s="1"/>
  <c r="H605" i="1"/>
  <c r="I605" i="1" s="1"/>
  <c r="H593" i="1"/>
  <c r="I593" i="1" s="1"/>
  <c r="H581" i="1"/>
  <c r="I581" i="1" s="1"/>
  <c r="H533" i="1"/>
  <c r="I533" i="1" s="1"/>
  <c r="H513" i="1"/>
  <c r="I513" i="1" s="1"/>
  <c r="H501" i="1"/>
  <c r="I501" i="1" s="1"/>
  <c r="H489" i="1"/>
  <c r="I489" i="1" s="1"/>
  <c r="H487" i="1"/>
  <c r="I487" i="1" s="1"/>
  <c r="H485" i="1"/>
  <c r="I485" i="1" s="1"/>
  <c r="H473" i="1"/>
  <c r="I473" i="1" s="1"/>
  <c r="H389" i="1"/>
  <c r="I389" i="1" s="1"/>
  <c r="H387" i="1"/>
  <c r="I387" i="1" s="1"/>
  <c r="H385" i="1"/>
  <c r="I385" i="1" s="1"/>
  <c r="H373" i="1"/>
  <c r="I373" i="1" s="1"/>
  <c r="H361" i="1"/>
  <c r="I361" i="1" s="1"/>
  <c r="H341" i="1"/>
  <c r="I341" i="1" s="1"/>
  <c r="H329" i="1"/>
  <c r="I329" i="1" s="1"/>
  <c r="H281" i="1"/>
  <c r="I281" i="1" s="1"/>
  <c r="H269" i="1"/>
  <c r="I269" i="1" s="1"/>
  <c r="H267" i="1"/>
  <c r="I267" i="1" s="1"/>
  <c r="H265" i="1"/>
  <c r="I265" i="1" s="1"/>
  <c r="H253" i="1"/>
  <c r="I253" i="1" s="1"/>
  <c r="H241" i="1"/>
  <c r="I241" i="1" s="1"/>
  <c r="H229" i="1"/>
  <c r="I229" i="1" s="1"/>
  <c r="H227" i="1"/>
  <c r="I227" i="1" s="1"/>
  <c r="H181" i="1"/>
  <c r="I181" i="1" s="1"/>
  <c r="H169" i="1"/>
  <c r="I169" i="1" s="1"/>
  <c r="H167" i="1"/>
  <c r="I167" i="1" s="1"/>
  <c r="H149" i="1"/>
  <c r="I149" i="1" s="1"/>
  <c r="H147" i="1"/>
  <c r="I147" i="1" s="1"/>
  <c r="H145" i="1"/>
  <c r="I145" i="1" s="1"/>
  <c r="H121" i="1"/>
  <c r="I121" i="1" s="1"/>
  <c r="H101" i="1"/>
  <c r="I101" i="1" s="1"/>
  <c r="H87" i="1"/>
  <c r="I87" i="1" s="1"/>
  <c r="H61" i="1"/>
  <c r="I61" i="1" s="1"/>
  <c r="H47" i="1"/>
  <c r="I47" i="1" s="1"/>
  <c r="H45" i="1"/>
  <c r="I45" i="1" s="1"/>
  <c r="H26" i="1"/>
  <c r="I26" i="1" s="1"/>
  <c r="H24" i="1"/>
  <c r="I24" i="1" s="1"/>
  <c r="H288" i="1"/>
  <c r="I288" i="1" s="1"/>
  <c r="H146" i="1"/>
  <c r="I146" i="1" s="1"/>
  <c r="H104" i="1"/>
  <c r="I104" i="1" s="1"/>
  <c r="H72" i="1"/>
  <c r="I72" i="1" s="1"/>
  <c r="H44" i="1"/>
  <c r="I44" i="1" s="1"/>
  <c r="H371" i="1"/>
  <c r="I371" i="1" s="1"/>
  <c r="H359" i="1"/>
  <c r="I359" i="1" s="1"/>
  <c r="H357" i="1"/>
  <c r="I357" i="1" s="1"/>
  <c r="H355" i="1"/>
  <c r="I355" i="1" s="1"/>
  <c r="H343" i="1"/>
  <c r="I343" i="1" s="1"/>
  <c r="H331" i="1"/>
  <c r="I331" i="1" s="1"/>
  <c r="H319" i="1"/>
  <c r="I319" i="1" s="1"/>
  <c r="H317" i="1"/>
  <c r="I317" i="1" s="1"/>
  <c r="H259" i="1"/>
  <c r="I259" i="1" s="1"/>
  <c r="H257" i="1"/>
  <c r="I257" i="1" s="1"/>
  <c r="H237" i="1"/>
  <c r="I237" i="1" s="1"/>
  <c r="H235" i="1"/>
  <c r="I235" i="1" s="1"/>
  <c r="H223" i="1"/>
  <c r="I223" i="1" s="1"/>
  <c r="H211" i="1"/>
  <c r="I211" i="1" s="1"/>
  <c r="H199" i="1"/>
  <c r="I199" i="1" s="1"/>
  <c r="H191" i="1"/>
  <c r="I191" i="1" s="1"/>
  <c r="H151" i="1"/>
  <c r="I151" i="1" s="1"/>
  <c r="H137" i="1"/>
  <c r="I137" i="1" s="1"/>
  <c r="H123" i="1"/>
  <c r="I123" i="1" s="1"/>
  <c r="H95" i="1"/>
  <c r="I95" i="1" s="1"/>
  <c r="H83" i="1"/>
  <c r="I83" i="1" s="1"/>
  <c r="H77" i="1"/>
  <c r="I77" i="1" s="1"/>
  <c r="H63" i="1"/>
  <c r="I63" i="1" s="1"/>
  <c r="H51" i="1"/>
  <c r="I51" i="1" s="1"/>
  <c r="H22" i="1"/>
  <c r="I22" i="1" s="1"/>
  <c r="H13" i="1"/>
  <c r="I13" i="1" s="1"/>
  <c r="H428" i="1"/>
  <c r="I428" i="1" s="1"/>
  <c r="H184" i="1"/>
  <c r="I184" i="1" s="1"/>
  <c r="H152" i="1"/>
  <c r="I152" i="1" s="1"/>
  <c r="H624" i="1"/>
  <c r="I624" i="1" s="1"/>
  <c r="H566" i="1"/>
  <c r="I566" i="1" s="1"/>
  <c r="H564" i="1"/>
  <c r="I564" i="1" s="1"/>
  <c r="H552" i="1"/>
  <c r="I552" i="1" s="1"/>
  <c r="H540" i="1"/>
  <c r="I540" i="1" s="1"/>
  <c r="H528" i="1"/>
  <c r="I528" i="1" s="1"/>
  <c r="H526" i="1"/>
  <c r="I526" i="1" s="1"/>
  <c r="H524" i="1"/>
  <c r="I524" i="1" s="1"/>
  <c r="H512" i="1"/>
  <c r="I512" i="1" s="1"/>
  <c r="H500" i="1"/>
  <c r="I500" i="1" s="1"/>
  <c r="H444" i="1"/>
  <c r="I444" i="1" s="1"/>
  <c r="H420" i="1"/>
  <c r="I420" i="1" s="1"/>
  <c r="H392" i="1"/>
  <c r="I392" i="1" s="1"/>
  <c r="H228" i="1"/>
  <c r="I228" i="1" s="1"/>
  <c r="H106" i="1"/>
  <c r="I106" i="1" s="1"/>
  <c r="H569" i="1"/>
  <c r="I569" i="1" s="1"/>
  <c r="H567" i="1"/>
  <c r="I567" i="1" s="1"/>
  <c r="H565" i="1"/>
  <c r="I565" i="1" s="1"/>
  <c r="H553" i="1"/>
  <c r="I553" i="1" s="1"/>
  <c r="H541" i="1"/>
  <c r="I541" i="1" s="1"/>
  <c r="H521" i="1"/>
  <c r="I521" i="1" s="1"/>
  <c r="H509" i="1"/>
  <c r="I509" i="1" s="1"/>
  <c r="H461" i="1"/>
  <c r="I461" i="1" s="1"/>
  <c r="H449" i="1"/>
  <c r="I449" i="1" s="1"/>
  <c r="H447" i="1"/>
  <c r="I447" i="1" s="1"/>
  <c r="H445" i="1"/>
  <c r="I445" i="1" s="1"/>
  <c r="H433" i="1"/>
  <c r="I433" i="1" s="1"/>
  <c r="H421" i="1"/>
  <c r="I421" i="1" s="1"/>
  <c r="H409" i="1"/>
  <c r="I409" i="1" s="1"/>
  <c r="H407" i="1"/>
  <c r="I407" i="1" s="1"/>
  <c r="H349" i="1"/>
  <c r="I349" i="1" s="1"/>
  <c r="H347" i="1"/>
  <c r="I347" i="1" s="1"/>
  <c r="H327" i="1"/>
  <c r="I327" i="1" s="1"/>
  <c r="H325" i="1"/>
  <c r="I325" i="1" s="1"/>
  <c r="H313" i="1"/>
  <c r="I313" i="1" s="1"/>
  <c r="H301" i="1"/>
  <c r="I301" i="1" s="1"/>
  <c r="H289" i="1"/>
  <c r="I289" i="1" s="1"/>
  <c r="H225" i="1"/>
  <c r="I225" i="1" s="1"/>
  <c r="H213" i="1"/>
  <c r="I213" i="1" s="1"/>
  <c r="H201" i="1"/>
  <c r="I201" i="1" s="1"/>
  <c r="H189" i="1"/>
  <c r="I189" i="1" s="1"/>
  <c r="H187" i="1"/>
  <c r="I187" i="1" s="1"/>
  <c r="H185" i="1"/>
  <c r="I185" i="1" s="1"/>
  <c r="H165" i="1"/>
  <c r="I165" i="1" s="1"/>
  <c r="H132" i="1"/>
  <c r="I132" i="1" s="1"/>
  <c r="H109" i="1"/>
  <c r="I109" i="1" s="1"/>
  <c r="H107" i="1"/>
  <c r="I107" i="1" s="1"/>
  <c r="H105" i="1"/>
  <c r="I105" i="1" s="1"/>
  <c r="H93" i="1"/>
  <c r="I93" i="1" s="1"/>
  <c r="H81" i="1"/>
  <c r="I81" i="1" s="1"/>
  <c r="H67" i="1"/>
  <c r="I67" i="1" s="1"/>
  <c r="H65" i="1"/>
  <c r="I65" i="1" s="1"/>
  <c r="H53" i="1"/>
  <c r="I53" i="1" s="1"/>
  <c r="H11" i="1"/>
  <c r="I11" i="1" s="1"/>
  <c r="H466" i="1"/>
  <c r="I466" i="1" s="1"/>
  <c r="H404" i="1"/>
  <c r="I404" i="1" s="1"/>
  <c r="H372" i="1"/>
  <c r="I372" i="1" s="1"/>
  <c r="H344" i="1"/>
  <c r="I344" i="1" s="1"/>
  <c r="H260" i="1"/>
  <c r="I260" i="1" s="1"/>
  <c r="H212" i="1"/>
  <c r="I212" i="1" s="1"/>
  <c r="H180" i="1"/>
  <c r="I180" i="1" s="1"/>
  <c r="H108" i="1"/>
  <c r="I108" i="1" s="1"/>
  <c r="H19" i="1"/>
  <c r="I19" i="1" s="1"/>
  <c r="H439" i="1"/>
  <c r="I439" i="1" s="1"/>
  <c r="H437" i="1"/>
  <c r="I437" i="1" s="1"/>
  <c r="H417" i="1"/>
  <c r="I417" i="1" s="1"/>
  <c r="H415" i="1"/>
  <c r="I415" i="1" s="1"/>
  <c r="H403" i="1"/>
  <c r="I403" i="1" s="1"/>
  <c r="H391" i="1"/>
  <c r="I391" i="1" s="1"/>
  <c r="H379" i="1"/>
  <c r="I379" i="1" s="1"/>
  <c r="H315" i="1"/>
  <c r="I315" i="1" s="1"/>
  <c r="H303" i="1"/>
  <c r="I303" i="1" s="1"/>
  <c r="H291" i="1"/>
  <c r="I291" i="1" s="1"/>
  <c r="H279" i="1"/>
  <c r="I279" i="1" s="1"/>
  <c r="H277" i="1"/>
  <c r="I277" i="1" s="1"/>
  <c r="H275" i="1"/>
  <c r="I275" i="1" s="1"/>
  <c r="H255" i="1"/>
  <c r="I255" i="1" s="1"/>
  <c r="H197" i="1"/>
  <c r="I197" i="1" s="1"/>
  <c r="H195" i="1"/>
  <c r="I195" i="1" s="1"/>
  <c r="H183" i="1"/>
  <c r="I183" i="1" s="1"/>
  <c r="H171" i="1"/>
  <c r="I171" i="1" s="1"/>
  <c r="H155" i="1"/>
  <c r="I155" i="1" s="1"/>
  <c r="H143" i="1"/>
  <c r="I143" i="1" s="1"/>
  <c r="H117" i="1"/>
  <c r="I117" i="1" s="1"/>
  <c r="H115" i="1"/>
  <c r="I115" i="1" s="1"/>
  <c r="H103" i="1"/>
  <c r="I103" i="1" s="1"/>
  <c r="H91" i="1"/>
  <c r="I91" i="1" s="1"/>
  <c r="H71" i="1"/>
  <c r="I71" i="1" s="1"/>
  <c r="H59" i="1"/>
  <c r="I59" i="1" s="1"/>
  <c r="H39" i="1"/>
  <c r="I39" i="1" s="1"/>
  <c r="H37" i="1"/>
  <c r="I37" i="1" s="1"/>
  <c r="H34" i="1"/>
  <c r="I34" i="1" s="1"/>
  <c r="H464" i="1"/>
  <c r="I464" i="1" s="1"/>
  <c r="H412" i="1"/>
  <c r="I412" i="1" s="1"/>
  <c r="H384" i="1"/>
  <c r="I384" i="1" s="1"/>
  <c r="H346" i="1"/>
  <c r="I346" i="1" s="1"/>
  <c r="H308" i="1"/>
  <c r="I308" i="1" s="1"/>
  <c r="H292" i="1"/>
  <c r="I292" i="1" s="1"/>
  <c r="H264" i="1"/>
  <c r="I264" i="1" s="1"/>
  <c r="H232" i="1"/>
  <c r="I232" i="1" s="1"/>
  <c r="H166" i="1"/>
  <c r="I166" i="1" s="1"/>
  <c r="H131" i="1"/>
  <c r="I131" i="1" s="1"/>
  <c r="H112" i="1"/>
  <c r="I112" i="1" s="1"/>
  <c r="H84" i="1"/>
  <c r="I84" i="1" s="1"/>
  <c r="H52" i="1"/>
  <c r="I52" i="1" s="1"/>
  <c r="H23" i="1"/>
  <c r="I23" i="1" s="1"/>
  <c r="H632" i="1"/>
  <c r="I632" i="1" s="1"/>
  <c r="H612" i="1"/>
  <c r="I612" i="1" s="1"/>
  <c r="H600" i="1"/>
  <c r="I600" i="1" s="1"/>
  <c r="H588" i="1"/>
  <c r="I588" i="1" s="1"/>
  <c r="H586" i="1"/>
  <c r="I586" i="1" s="1"/>
  <c r="H584" i="1"/>
  <c r="I584" i="1" s="1"/>
  <c r="H572" i="1"/>
  <c r="I572" i="1" s="1"/>
  <c r="H488" i="1"/>
  <c r="I488" i="1" s="1"/>
  <c r="H486" i="1"/>
  <c r="I486" i="1" s="1"/>
  <c r="H484" i="1"/>
  <c r="I484" i="1" s="1"/>
  <c r="H472" i="1"/>
  <c r="I472" i="1" s="1"/>
  <c r="H452" i="1"/>
  <c r="I452" i="1" s="1"/>
  <c r="H364" i="1"/>
  <c r="I364" i="1" s="1"/>
  <c r="H326" i="1"/>
  <c r="I326" i="1" s="1"/>
  <c r="H280" i="1"/>
  <c r="I280" i="1" s="1"/>
  <c r="H200" i="1"/>
  <c r="I200" i="1" s="1"/>
  <c r="H172" i="1"/>
  <c r="I172" i="1" s="1"/>
  <c r="H144" i="1"/>
  <c r="I144" i="1" s="1"/>
  <c r="H31" i="1"/>
  <c r="I31" i="1" s="1"/>
  <c r="H629" i="1"/>
  <c r="I629" i="1" s="1"/>
  <c r="H627" i="1"/>
  <c r="I627" i="1" s="1"/>
  <c r="H625" i="1"/>
  <c r="I625" i="1" s="1"/>
  <c r="H613" i="1"/>
  <c r="I613" i="1" s="1"/>
  <c r="H601" i="1"/>
  <c r="I601" i="1" s="1"/>
  <c r="H589" i="1"/>
  <c r="I589" i="1" s="1"/>
  <c r="H587" i="1"/>
  <c r="I587" i="1" s="1"/>
  <c r="H529" i="1"/>
  <c r="I529" i="1" s="1"/>
  <c r="H527" i="1"/>
  <c r="I527" i="1" s="1"/>
  <c r="H507" i="1"/>
  <c r="I507" i="1" s="1"/>
  <c r="H505" i="1"/>
  <c r="I505" i="1" s="1"/>
  <c r="H493" i="1"/>
  <c r="I493" i="1" s="1"/>
  <c r="H481" i="1"/>
  <c r="I481" i="1" s="1"/>
  <c r="H469" i="1"/>
  <c r="I469" i="1" s="1"/>
  <c r="H405" i="1"/>
  <c r="I405" i="1" s="1"/>
  <c r="H393" i="1"/>
  <c r="I393" i="1" s="1"/>
  <c r="H381" i="1"/>
  <c r="I381" i="1" s="1"/>
  <c r="H369" i="1"/>
  <c r="I369" i="1" s="1"/>
  <c r="H367" i="1"/>
  <c r="I367" i="1" s="1"/>
  <c r="H365" i="1"/>
  <c r="I365" i="1" s="1"/>
  <c r="H345" i="1"/>
  <c r="I345" i="1" s="1"/>
  <c r="H287" i="1"/>
  <c r="I287" i="1" s="1"/>
  <c r="H285" i="1"/>
  <c r="I285" i="1" s="1"/>
  <c r="H273" i="1"/>
  <c r="I273" i="1" s="1"/>
  <c r="H261" i="1"/>
  <c r="I261" i="1" s="1"/>
  <c r="H249" i="1"/>
  <c r="I249" i="1" s="1"/>
  <c r="H247" i="1"/>
  <c r="I247" i="1" s="1"/>
  <c r="H245" i="1"/>
  <c r="I245" i="1" s="1"/>
  <c r="H233" i="1"/>
  <c r="I233" i="1" s="1"/>
  <c r="H221" i="1"/>
  <c r="I221" i="1" s="1"/>
  <c r="H173" i="1"/>
  <c r="I173" i="1" s="1"/>
  <c r="H153" i="1"/>
  <c r="I153" i="1" s="1"/>
  <c r="H69" i="1"/>
  <c r="I69" i="1" s="1"/>
  <c r="H41" i="1"/>
  <c r="I41" i="1" s="1"/>
  <c r="H32" i="1"/>
  <c r="I32" i="1" s="1"/>
  <c r="H20" i="1"/>
  <c r="I20" i="1" s="1"/>
  <c r="H312" i="1"/>
  <c r="I312" i="1" s="1"/>
  <c r="H284" i="1"/>
  <c r="I284" i="1" s="1"/>
  <c r="H220" i="1"/>
  <c r="I220" i="1" s="1"/>
  <c r="H126" i="1"/>
  <c r="I126" i="1" s="1"/>
  <c r="H80" i="1"/>
  <c r="I80" i="1" s="1"/>
  <c r="H48" i="1"/>
  <c r="I48" i="1" s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<sst xmlns="http://schemas.openxmlformats.org/spreadsheetml/2006/main" count="7" uniqueCount="6">
  <si>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</si>
  <si>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</si>
  <si>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</si>
  <si>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signals ratio</t>
  </si>
  <si>
    <t>Raw lidar signals</t>
  </si>
  <si>
    <t>Raw signals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</si>
</sst>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u/>
      <sz val="10"/>
      <color indexed="53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FF0000"/>
      <name val="Arial Cyr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sz val="10"/>
      <color rgb="FF00B050"/>
      <name val="Arial Cyr"/>
      <charset val="204"/>
    </font>
    <font>
      <b/>
      <sz val="10"/>
      <color theme="0" tint="-0.499984740745262"/>
      <name val="Arial Cyr"/>
      <charset val="204"/>
    </font>
    <font>
      <sz val="12"/>
      <color theme="0" tint="-0.499984740745262"/>
      <name val="Arial Cyr"/>
      <charset val="204"/>
    </font>
    <font>
      <sz val="12"/>
      <color theme="0" tint="-0.499984740745262"/>
      <name val="Times New Roman"/>
      <family val="1"/>
      <charset val="204"/>
    </font>
    <font>
      <sz val="10"/>
      <color theme="0" tint="-0.499984740745262"/>
      <name val="Arial Cyr"/>
      <charset val="204"/>
    </font>
    <font>
      <b/>
      <sz val="12"/>
      <color theme="0" tint="-0.499984740745262"/>
      <name val="Times New Roman"/>
      <family val="1"/>
      <charset val="204"/>
    </font>
    <font>
      <i/>
      <sz val="10"/>
      <color theme="0" tint="-0.499984740745262"/>
      <name val="Arial Cyr"/>
      <charset val="204"/>
    </font>
    <font>
      <b/>
      <sz val="11"/>
      <color theme="1"/>
      <name val="Arial Cyr"/>
      <charset val="204"/>
    </font>
    <font>
      <sz val="10"/>
      <color theme="1"/>
      <name val="Arial Cyr"/>
      <charset val="204"/>
    </font>
    <font>
      <sz val="10"/>
      <color rgb="FF002060"/>
      <name val="Arial Cyr"/>
      <charset val="204"/>
    </font>
    <font>
      <b/>
      <i/>
      <sz val="12"/>
      <color rgb="FFC00000"/>
      <name val="Arial Cyr"/>
      <charset val="204"/>
    </font>
    <font>
      <sz val="12"/>
      <color rgb="FFC00000"/>
      <name val="Arial Cyr"/>
      <charset val="204"/>
    </font>
    <font>
      <sz val="10"/>
      <color rgb="FFC00000"/>
      <name val="Arial Cyr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17" fillId="0" borderId="0" xfId="0" applyFont="1" applyFill="1" applyAlignment="1">
      <alignment horizontal="right" vertical="center"/>
    </xf>
    <xf numFmtId="0" fontId="20" fillId="0" borderId="0" xfId="0" applyFont="1"/>
    <xf numFmtId="0" fontId="1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2670138888889"/>
          <c:y val="2.4606349206349205E-2"/>
          <c:w val="0.79139340277777781"/>
          <c:h val="0.8290123015873015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Лист1!$B$3:$B$630</c:f>
              <c:numCache>
                <c:formatCode>General</c:formatCode>
                <c:ptCount val="628"/>
                <c:pt idx="0">
                  <c:v>789</c:v>
                </c:pt>
                <c:pt idx="1">
                  <c:v>1231</c:v>
                </c:pt>
                <c:pt idx="2">
                  <c:v>1869</c:v>
                </c:pt>
                <c:pt idx="3">
                  <c:v>2099</c:v>
                </c:pt>
                <c:pt idx="4">
                  <c:v>2150</c:v>
                </c:pt>
                <c:pt idx="5">
                  <c:v>2132</c:v>
                </c:pt>
                <c:pt idx="6">
                  <c:v>2022</c:v>
                </c:pt>
                <c:pt idx="7">
                  <c:v>1844</c:v>
                </c:pt>
                <c:pt idx="8">
                  <c:v>1877</c:v>
                </c:pt>
                <c:pt idx="9">
                  <c:v>1850</c:v>
                </c:pt>
                <c:pt idx="10">
                  <c:v>1821</c:v>
                </c:pt>
                <c:pt idx="11">
                  <c:v>1698</c:v>
                </c:pt>
                <c:pt idx="12">
                  <c:v>1634</c:v>
                </c:pt>
                <c:pt idx="13">
                  <c:v>1602</c:v>
                </c:pt>
                <c:pt idx="14">
                  <c:v>1574</c:v>
                </c:pt>
                <c:pt idx="15">
                  <c:v>1496</c:v>
                </c:pt>
                <c:pt idx="16">
                  <c:v>1586</c:v>
                </c:pt>
                <c:pt idx="17">
                  <c:v>1512</c:v>
                </c:pt>
                <c:pt idx="18">
                  <c:v>1526</c:v>
                </c:pt>
                <c:pt idx="19">
                  <c:v>1514</c:v>
                </c:pt>
                <c:pt idx="20">
                  <c:v>1458</c:v>
                </c:pt>
                <c:pt idx="21">
                  <c:v>1422</c:v>
                </c:pt>
                <c:pt idx="22">
                  <c:v>1505</c:v>
                </c:pt>
                <c:pt idx="23">
                  <c:v>1469</c:v>
                </c:pt>
                <c:pt idx="24">
                  <c:v>1565</c:v>
                </c:pt>
                <c:pt idx="25">
                  <c:v>1617</c:v>
                </c:pt>
                <c:pt idx="26">
                  <c:v>1683</c:v>
                </c:pt>
                <c:pt idx="27">
                  <c:v>1869</c:v>
                </c:pt>
                <c:pt idx="28">
                  <c:v>2001</c:v>
                </c:pt>
                <c:pt idx="29">
                  <c:v>2155</c:v>
                </c:pt>
                <c:pt idx="30">
                  <c:v>2459</c:v>
                </c:pt>
                <c:pt idx="31">
                  <c:v>2770</c:v>
                </c:pt>
                <c:pt idx="32">
                  <c:v>3191</c:v>
                </c:pt>
                <c:pt idx="33">
                  <c:v>3487</c:v>
                </c:pt>
                <c:pt idx="34">
                  <c:v>4119</c:v>
                </c:pt>
                <c:pt idx="35">
                  <c:v>4568</c:v>
                </c:pt>
                <c:pt idx="36">
                  <c:v>5225</c:v>
                </c:pt>
                <c:pt idx="37">
                  <c:v>5851</c:v>
                </c:pt>
                <c:pt idx="38">
                  <c:v>6481</c:v>
                </c:pt>
                <c:pt idx="39">
                  <c:v>7108</c:v>
                </c:pt>
                <c:pt idx="40">
                  <c:v>7924</c:v>
                </c:pt>
                <c:pt idx="41">
                  <c:v>8692</c:v>
                </c:pt>
                <c:pt idx="42">
                  <c:v>9694</c:v>
                </c:pt>
                <c:pt idx="43">
                  <c:v>10339</c:v>
                </c:pt>
                <c:pt idx="44">
                  <c:v>11154</c:v>
                </c:pt>
                <c:pt idx="45">
                  <c:v>12033</c:v>
                </c:pt>
                <c:pt idx="46">
                  <c:v>12750</c:v>
                </c:pt>
                <c:pt idx="47">
                  <c:v>13833</c:v>
                </c:pt>
                <c:pt idx="48">
                  <c:v>14695</c:v>
                </c:pt>
                <c:pt idx="49">
                  <c:v>15349</c:v>
                </c:pt>
                <c:pt idx="50">
                  <c:v>16125</c:v>
                </c:pt>
                <c:pt idx="51">
                  <c:v>16878</c:v>
                </c:pt>
                <c:pt idx="52">
                  <c:v>17732</c:v>
                </c:pt>
                <c:pt idx="53">
                  <c:v>18302</c:v>
                </c:pt>
                <c:pt idx="54">
                  <c:v>19169</c:v>
                </c:pt>
                <c:pt idx="55">
                  <c:v>19851</c:v>
                </c:pt>
                <c:pt idx="56">
                  <c:v>20614</c:v>
                </c:pt>
                <c:pt idx="57">
                  <c:v>21488</c:v>
                </c:pt>
                <c:pt idx="58">
                  <c:v>21887</c:v>
                </c:pt>
                <c:pt idx="59">
                  <c:v>22472</c:v>
                </c:pt>
                <c:pt idx="60">
                  <c:v>23094</c:v>
                </c:pt>
                <c:pt idx="61">
                  <c:v>23489</c:v>
                </c:pt>
                <c:pt idx="62">
                  <c:v>24073</c:v>
                </c:pt>
                <c:pt idx="63">
                  <c:v>24648</c:v>
                </c:pt>
                <c:pt idx="64">
                  <c:v>25104</c:v>
                </c:pt>
                <c:pt idx="65">
                  <c:v>25511</c:v>
                </c:pt>
                <c:pt idx="66">
                  <c:v>25609</c:v>
                </c:pt>
                <c:pt idx="67">
                  <c:v>26030</c:v>
                </c:pt>
                <c:pt idx="68">
                  <c:v>26364</c:v>
                </c:pt>
                <c:pt idx="69">
                  <c:v>26239</c:v>
                </c:pt>
                <c:pt idx="70">
                  <c:v>26862</c:v>
                </c:pt>
                <c:pt idx="71">
                  <c:v>26844</c:v>
                </c:pt>
                <c:pt idx="72">
                  <c:v>27028</c:v>
                </c:pt>
                <c:pt idx="73">
                  <c:v>26955</c:v>
                </c:pt>
                <c:pt idx="74">
                  <c:v>27063</c:v>
                </c:pt>
                <c:pt idx="75">
                  <c:v>27247</c:v>
                </c:pt>
                <c:pt idx="76">
                  <c:v>27101</c:v>
                </c:pt>
                <c:pt idx="77">
                  <c:v>27002</c:v>
                </c:pt>
                <c:pt idx="78">
                  <c:v>27333</c:v>
                </c:pt>
                <c:pt idx="79">
                  <c:v>27079</c:v>
                </c:pt>
                <c:pt idx="80">
                  <c:v>27120</c:v>
                </c:pt>
                <c:pt idx="81">
                  <c:v>26931</c:v>
                </c:pt>
                <c:pt idx="82">
                  <c:v>26892</c:v>
                </c:pt>
                <c:pt idx="83">
                  <c:v>26689</c:v>
                </c:pt>
                <c:pt idx="84">
                  <c:v>26472</c:v>
                </c:pt>
                <c:pt idx="85">
                  <c:v>26475</c:v>
                </c:pt>
                <c:pt idx="86">
                  <c:v>26128</c:v>
                </c:pt>
                <c:pt idx="87">
                  <c:v>26088</c:v>
                </c:pt>
                <c:pt idx="88">
                  <c:v>25969</c:v>
                </c:pt>
                <c:pt idx="89">
                  <c:v>25557</c:v>
                </c:pt>
                <c:pt idx="90">
                  <c:v>25371</c:v>
                </c:pt>
                <c:pt idx="91">
                  <c:v>25060</c:v>
                </c:pt>
                <c:pt idx="92">
                  <c:v>24714</c:v>
                </c:pt>
                <c:pt idx="93">
                  <c:v>24446</c:v>
                </c:pt>
                <c:pt idx="94">
                  <c:v>24481</c:v>
                </c:pt>
                <c:pt idx="95">
                  <c:v>23901</c:v>
                </c:pt>
                <c:pt idx="96">
                  <c:v>23822</c:v>
                </c:pt>
                <c:pt idx="97">
                  <c:v>23582</c:v>
                </c:pt>
                <c:pt idx="98">
                  <c:v>23214</c:v>
                </c:pt>
                <c:pt idx="99">
                  <c:v>22884</c:v>
                </c:pt>
                <c:pt idx="100">
                  <c:v>22893</c:v>
                </c:pt>
                <c:pt idx="101">
                  <c:v>22302</c:v>
                </c:pt>
                <c:pt idx="102">
                  <c:v>21987</c:v>
                </c:pt>
                <c:pt idx="103">
                  <c:v>21637</c:v>
                </c:pt>
                <c:pt idx="104">
                  <c:v>21511</c:v>
                </c:pt>
                <c:pt idx="105">
                  <c:v>21210</c:v>
                </c:pt>
                <c:pt idx="106">
                  <c:v>20911</c:v>
                </c:pt>
                <c:pt idx="107">
                  <c:v>20905</c:v>
                </c:pt>
                <c:pt idx="108">
                  <c:v>20544</c:v>
                </c:pt>
                <c:pt idx="109">
                  <c:v>19985</c:v>
                </c:pt>
                <c:pt idx="110">
                  <c:v>19872</c:v>
                </c:pt>
                <c:pt idx="111">
                  <c:v>19527</c:v>
                </c:pt>
                <c:pt idx="112">
                  <c:v>19114</c:v>
                </c:pt>
                <c:pt idx="113">
                  <c:v>19011</c:v>
                </c:pt>
                <c:pt idx="114">
                  <c:v>18809</c:v>
                </c:pt>
                <c:pt idx="115">
                  <c:v>18431</c:v>
                </c:pt>
                <c:pt idx="116">
                  <c:v>18222</c:v>
                </c:pt>
                <c:pt idx="117">
                  <c:v>18116</c:v>
                </c:pt>
                <c:pt idx="118">
                  <c:v>17666</c:v>
                </c:pt>
                <c:pt idx="119">
                  <c:v>17405</c:v>
                </c:pt>
                <c:pt idx="120">
                  <c:v>17197</c:v>
                </c:pt>
                <c:pt idx="121">
                  <c:v>16947</c:v>
                </c:pt>
                <c:pt idx="122">
                  <c:v>16773</c:v>
                </c:pt>
                <c:pt idx="123">
                  <c:v>16206</c:v>
                </c:pt>
                <c:pt idx="124">
                  <c:v>16140</c:v>
                </c:pt>
                <c:pt idx="125">
                  <c:v>15932</c:v>
                </c:pt>
                <c:pt idx="126">
                  <c:v>15812</c:v>
                </c:pt>
                <c:pt idx="127">
                  <c:v>15474</c:v>
                </c:pt>
                <c:pt idx="128">
                  <c:v>15312</c:v>
                </c:pt>
                <c:pt idx="129">
                  <c:v>15021</c:v>
                </c:pt>
                <c:pt idx="130">
                  <c:v>14873</c:v>
                </c:pt>
                <c:pt idx="131">
                  <c:v>14527</c:v>
                </c:pt>
                <c:pt idx="132">
                  <c:v>14374</c:v>
                </c:pt>
                <c:pt idx="133">
                  <c:v>14082</c:v>
                </c:pt>
                <c:pt idx="134">
                  <c:v>13717</c:v>
                </c:pt>
                <c:pt idx="135">
                  <c:v>13623</c:v>
                </c:pt>
                <c:pt idx="136">
                  <c:v>13404</c:v>
                </c:pt>
                <c:pt idx="137">
                  <c:v>13343</c:v>
                </c:pt>
                <c:pt idx="138">
                  <c:v>13086</c:v>
                </c:pt>
                <c:pt idx="139">
                  <c:v>12858</c:v>
                </c:pt>
                <c:pt idx="140">
                  <c:v>12750</c:v>
                </c:pt>
                <c:pt idx="141">
                  <c:v>12519</c:v>
                </c:pt>
                <c:pt idx="142">
                  <c:v>12166</c:v>
                </c:pt>
                <c:pt idx="143">
                  <c:v>12030</c:v>
                </c:pt>
                <c:pt idx="144">
                  <c:v>11898</c:v>
                </c:pt>
                <c:pt idx="145">
                  <c:v>11722</c:v>
                </c:pt>
                <c:pt idx="146">
                  <c:v>11517</c:v>
                </c:pt>
                <c:pt idx="147">
                  <c:v>11257</c:v>
                </c:pt>
                <c:pt idx="148">
                  <c:v>11069</c:v>
                </c:pt>
                <c:pt idx="149">
                  <c:v>11136</c:v>
                </c:pt>
                <c:pt idx="150">
                  <c:v>10735</c:v>
                </c:pt>
                <c:pt idx="151">
                  <c:v>10703</c:v>
                </c:pt>
                <c:pt idx="152">
                  <c:v>10395</c:v>
                </c:pt>
                <c:pt idx="153">
                  <c:v>10333</c:v>
                </c:pt>
                <c:pt idx="154">
                  <c:v>10089</c:v>
                </c:pt>
                <c:pt idx="155">
                  <c:v>10056</c:v>
                </c:pt>
                <c:pt idx="156">
                  <c:v>9939</c:v>
                </c:pt>
                <c:pt idx="157">
                  <c:v>9783</c:v>
                </c:pt>
                <c:pt idx="158">
                  <c:v>9616</c:v>
                </c:pt>
                <c:pt idx="159">
                  <c:v>9552</c:v>
                </c:pt>
                <c:pt idx="160">
                  <c:v>9379</c:v>
                </c:pt>
                <c:pt idx="161">
                  <c:v>9095</c:v>
                </c:pt>
                <c:pt idx="162">
                  <c:v>8892</c:v>
                </c:pt>
                <c:pt idx="163">
                  <c:v>8769</c:v>
                </c:pt>
                <c:pt idx="164">
                  <c:v>8644</c:v>
                </c:pt>
                <c:pt idx="165">
                  <c:v>8657</c:v>
                </c:pt>
                <c:pt idx="166">
                  <c:v>8620</c:v>
                </c:pt>
                <c:pt idx="167">
                  <c:v>8430</c:v>
                </c:pt>
                <c:pt idx="168">
                  <c:v>8138</c:v>
                </c:pt>
                <c:pt idx="169">
                  <c:v>8216</c:v>
                </c:pt>
                <c:pt idx="170">
                  <c:v>8049</c:v>
                </c:pt>
                <c:pt idx="171">
                  <c:v>8077</c:v>
                </c:pt>
                <c:pt idx="172">
                  <c:v>7747</c:v>
                </c:pt>
                <c:pt idx="173">
                  <c:v>7822</c:v>
                </c:pt>
                <c:pt idx="174">
                  <c:v>7567</c:v>
                </c:pt>
                <c:pt idx="175">
                  <c:v>7534</c:v>
                </c:pt>
                <c:pt idx="176">
                  <c:v>7575</c:v>
                </c:pt>
                <c:pt idx="177">
                  <c:v>7197</c:v>
                </c:pt>
                <c:pt idx="178">
                  <c:v>7206</c:v>
                </c:pt>
                <c:pt idx="179">
                  <c:v>7104</c:v>
                </c:pt>
                <c:pt idx="180">
                  <c:v>7082</c:v>
                </c:pt>
                <c:pt idx="181">
                  <c:v>7023</c:v>
                </c:pt>
                <c:pt idx="182">
                  <c:v>6843</c:v>
                </c:pt>
                <c:pt idx="183">
                  <c:v>6651</c:v>
                </c:pt>
                <c:pt idx="184">
                  <c:v>6750</c:v>
                </c:pt>
                <c:pt idx="185">
                  <c:v>6551</c:v>
                </c:pt>
                <c:pt idx="186">
                  <c:v>6564</c:v>
                </c:pt>
                <c:pt idx="187">
                  <c:v>6210</c:v>
                </c:pt>
                <c:pt idx="188">
                  <c:v>6283</c:v>
                </c:pt>
                <c:pt idx="189">
                  <c:v>6237</c:v>
                </c:pt>
                <c:pt idx="190">
                  <c:v>6099</c:v>
                </c:pt>
                <c:pt idx="191">
                  <c:v>6126</c:v>
                </c:pt>
                <c:pt idx="192">
                  <c:v>5944</c:v>
                </c:pt>
                <c:pt idx="193">
                  <c:v>5912</c:v>
                </c:pt>
                <c:pt idx="194">
                  <c:v>5738</c:v>
                </c:pt>
                <c:pt idx="195">
                  <c:v>5756</c:v>
                </c:pt>
                <c:pt idx="196">
                  <c:v>5527</c:v>
                </c:pt>
                <c:pt idx="197">
                  <c:v>5565</c:v>
                </c:pt>
                <c:pt idx="198">
                  <c:v>5614</c:v>
                </c:pt>
                <c:pt idx="199">
                  <c:v>5474</c:v>
                </c:pt>
                <c:pt idx="200">
                  <c:v>5376</c:v>
                </c:pt>
                <c:pt idx="201">
                  <c:v>5139</c:v>
                </c:pt>
                <c:pt idx="202">
                  <c:v>5032</c:v>
                </c:pt>
                <c:pt idx="203">
                  <c:v>5236</c:v>
                </c:pt>
                <c:pt idx="204">
                  <c:v>5075</c:v>
                </c:pt>
                <c:pt idx="205">
                  <c:v>4907</c:v>
                </c:pt>
                <c:pt idx="206">
                  <c:v>4905</c:v>
                </c:pt>
                <c:pt idx="207">
                  <c:v>4762</c:v>
                </c:pt>
                <c:pt idx="208">
                  <c:v>4703</c:v>
                </c:pt>
                <c:pt idx="209">
                  <c:v>4611</c:v>
                </c:pt>
                <c:pt idx="210">
                  <c:v>4534</c:v>
                </c:pt>
                <c:pt idx="211">
                  <c:v>4678</c:v>
                </c:pt>
                <c:pt idx="212">
                  <c:v>4426</c:v>
                </c:pt>
                <c:pt idx="213">
                  <c:v>4447</c:v>
                </c:pt>
                <c:pt idx="214">
                  <c:v>4442</c:v>
                </c:pt>
                <c:pt idx="215">
                  <c:v>4370</c:v>
                </c:pt>
                <c:pt idx="216">
                  <c:v>4311</c:v>
                </c:pt>
                <c:pt idx="217">
                  <c:v>4339</c:v>
                </c:pt>
                <c:pt idx="218">
                  <c:v>4271</c:v>
                </c:pt>
                <c:pt idx="219">
                  <c:v>4104</c:v>
                </c:pt>
                <c:pt idx="220">
                  <c:v>4063</c:v>
                </c:pt>
                <c:pt idx="221">
                  <c:v>4145</c:v>
                </c:pt>
                <c:pt idx="222">
                  <c:v>3959</c:v>
                </c:pt>
                <c:pt idx="223">
                  <c:v>3852</c:v>
                </c:pt>
                <c:pt idx="224">
                  <c:v>3938</c:v>
                </c:pt>
                <c:pt idx="225">
                  <c:v>3864</c:v>
                </c:pt>
                <c:pt idx="226">
                  <c:v>3742</c:v>
                </c:pt>
                <c:pt idx="227">
                  <c:v>3766</c:v>
                </c:pt>
                <c:pt idx="228">
                  <c:v>3763</c:v>
                </c:pt>
                <c:pt idx="229">
                  <c:v>3685</c:v>
                </c:pt>
                <c:pt idx="230">
                  <c:v>3525</c:v>
                </c:pt>
                <c:pt idx="231">
                  <c:v>3519</c:v>
                </c:pt>
                <c:pt idx="232">
                  <c:v>3507</c:v>
                </c:pt>
                <c:pt idx="233">
                  <c:v>3448</c:v>
                </c:pt>
                <c:pt idx="234">
                  <c:v>3353</c:v>
                </c:pt>
                <c:pt idx="235">
                  <c:v>3403</c:v>
                </c:pt>
                <c:pt idx="236">
                  <c:v>3336</c:v>
                </c:pt>
                <c:pt idx="237">
                  <c:v>3335</c:v>
                </c:pt>
                <c:pt idx="238">
                  <c:v>3275</c:v>
                </c:pt>
                <c:pt idx="239">
                  <c:v>3336</c:v>
                </c:pt>
                <c:pt idx="240">
                  <c:v>3133</c:v>
                </c:pt>
                <c:pt idx="241">
                  <c:v>3189</c:v>
                </c:pt>
                <c:pt idx="242">
                  <c:v>3134</c:v>
                </c:pt>
                <c:pt idx="243">
                  <c:v>3087</c:v>
                </c:pt>
                <c:pt idx="244">
                  <c:v>2941</c:v>
                </c:pt>
                <c:pt idx="245">
                  <c:v>2976</c:v>
                </c:pt>
                <c:pt idx="246">
                  <c:v>2995</c:v>
                </c:pt>
                <c:pt idx="247">
                  <c:v>3007</c:v>
                </c:pt>
                <c:pt idx="248">
                  <c:v>2893</c:v>
                </c:pt>
                <c:pt idx="249">
                  <c:v>2932</c:v>
                </c:pt>
                <c:pt idx="250">
                  <c:v>2892</c:v>
                </c:pt>
                <c:pt idx="251">
                  <c:v>2801</c:v>
                </c:pt>
                <c:pt idx="252">
                  <c:v>2672</c:v>
                </c:pt>
                <c:pt idx="253">
                  <c:v>2713</c:v>
                </c:pt>
                <c:pt idx="254">
                  <c:v>2603</c:v>
                </c:pt>
                <c:pt idx="255">
                  <c:v>2710</c:v>
                </c:pt>
                <c:pt idx="256">
                  <c:v>2568</c:v>
                </c:pt>
                <c:pt idx="257">
                  <c:v>2621</c:v>
                </c:pt>
                <c:pt idx="258">
                  <c:v>2607</c:v>
                </c:pt>
                <c:pt idx="259">
                  <c:v>2492</c:v>
                </c:pt>
                <c:pt idx="260">
                  <c:v>2604</c:v>
                </c:pt>
                <c:pt idx="261">
                  <c:v>2537</c:v>
                </c:pt>
                <c:pt idx="262">
                  <c:v>2421</c:v>
                </c:pt>
                <c:pt idx="263">
                  <c:v>2387</c:v>
                </c:pt>
                <c:pt idx="264">
                  <c:v>2505</c:v>
                </c:pt>
                <c:pt idx="265">
                  <c:v>2226</c:v>
                </c:pt>
                <c:pt idx="266">
                  <c:v>2341</c:v>
                </c:pt>
                <c:pt idx="267">
                  <c:v>2236</c:v>
                </c:pt>
                <c:pt idx="268">
                  <c:v>2234</c:v>
                </c:pt>
                <c:pt idx="269">
                  <c:v>2268</c:v>
                </c:pt>
                <c:pt idx="270">
                  <c:v>2210</c:v>
                </c:pt>
                <c:pt idx="271">
                  <c:v>2075</c:v>
                </c:pt>
                <c:pt idx="272">
                  <c:v>2146</c:v>
                </c:pt>
                <c:pt idx="273">
                  <c:v>2213</c:v>
                </c:pt>
                <c:pt idx="274">
                  <c:v>2057</c:v>
                </c:pt>
                <c:pt idx="275">
                  <c:v>2141</c:v>
                </c:pt>
                <c:pt idx="276">
                  <c:v>2163</c:v>
                </c:pt>
                <c:pt idx="277">
                  <c:v>2114</c:v>
                </c:pt>
                <c:pt idx="278">
                  <c:v>2085</c:v>
                </c:pt>
                <c:pt idx="279">
                  <c:v>2129</c:v>
                </c:pt>
                <c:pt idx="280">
                  <c:v>1987</c:v>
                </c:pt>
                <c:pt idx="281">
                  <c:v>1926</c:v>
                </c:pt>
                <c:pt idx="282">
                  <c:v>1945</c:v>
                </c:pt>
                <c:pt idx="283">
                  <c:v>1951</c:v>
                </c:pt>
                <c:pt idx="284">
                  <c:v>1918</c:v>
                </c:pt>
                <c:pt idx="285">
                  <c:v>1887</c:v>
                </c:pt>
                <c:pt idx="286">
                  <c:v>1908</c:v>
                </c:pt>
                <c:pt idx="287">
                  <c:v>1817</c:v>
                </c:pt>
                <c:pt idx="288">
                  <c:v>1821</c:v>
                </c:pt>
                <c:pt idx="289">
                  <c:v>1774</c:v>
                </c:pt>
                <c:pt idx="290">
                  <c:v>1767</c:v>
                </c:pt>
                <c:pt idx="291">
                  <c:v>1774</c:v>
                </c:pt>
                <c:pt idx="292">
                  <c:v>1799</c:v>
                </c:pt>
                <c:pt idx="293">
                  <c:v>1701</c:v>
                </c:pt>
                <c:pt idx="294">
                  <c:v>1737</c:v>
                </c:pt>
                <c:pt idx="295">
                  <c:v>1674</c:v>
                </c:pt>
                <c:pt idx="296">
                  <c:v>1652</c:v>
                </c:pt>
                <c:pt idx="297">
                  <c:v>1616</c:v>
                </c:pt>
                <c:pt idx="298">
                  <c:v>1659</c:v>
                </c:pt>
                <c:pt idx="299">
                  <c:v>1631</c:v>
                </c:pt>
                <c:pt idx="300">
                  <c:v>1568</c:v>
                </c:pt>
                <c:pt idx="301">
                  <c:v>1558</c:v>
                </c:pt>
                <c:pt idx="302">
                  <c:v>1549</c:v>
                </c:pt>
                <c:pt idx="303">
                  <c:v>1511</c:v>
                </c:pt>
                <c:pt idx="304">
                  <c:v>1456</c:v>
                </c:pt>
                <c:pt idx="305">
                  <c:v>1588</c:v>
                </c:pt>
                <c:pt idx="306">
                  <c:v>1483</c:v>
                </c:pt>
                <c:pt idx="307">
                  <c:v>1402</c:v>
                </c:pt>
                <c:pt idx="308">
                  <c:v>1510</c:v>
                </c:pt>
                <c:pt idx="309">
                  <c:v>1505</c:v>
                </c:pt>
                <c:pt idx="310">
                  <c:v>1407</c:v>
                </c:pt>
                <c:pt idx="311">
                  <c:v>1422</c:v>
                </c:pt>
                <c:pt idx="312">
                  <c:v>1448</c:v>
                </c:pt>
                <c:pt idx="313">
                  <c:v>1435</c:v>
                </c:pt>
                <c:pt idx="314">
                  <c:v>1413</c:v>
                </c:pt>
                <c:pt idx="315">
                  <c:v>1337</c:v>
                </c:pt>
                <c:pt idx="316">
                  <c:v>1305</c:v>
                </c:pt>
                <c:pt idx="317">
                  <c:v>1391</c:v>
                </c:pt>
                <c:pt idx="318">
                  <c:v>1295</c:v>
                </c:pt>
                <c:pt idx="319">
                  <c:v>1283</c:v>
                </c:pt>
                <c:pt idx="320">
                  <c:v>1256</c:v>
                </c:pt>
                <c:pt idx="321">
                  <c:v>1296</c:v>
                </c:pt>
                <c:pt idx="322">
                  <c:v>1326</c:v>
                </c:pt>
                <c:pt idx="323">
                  <c:v>1298</c:v>
                </c:pt>
                <c:pt idx="324">
                  <c:v>1267</c:v>
                </c:pt>
                <c:pt idx="325">
                  <c:v>1281</c:v>
                </c:pt>
                <c:pt idx="326">
                  <c:v>1222</c:v>
                </c:pt>
                <c:pt idx="327">
                  <c:v>1149</c:v>
                </c:pt>
                <c:pt idx="328">
                  <c:v>1129</c:v>
                </c:pt>
                <c:pt idx="329">
                  <c:v>1174</c:v>
                </c:pt>
                <c:pt idx="330">
                  <c:v>1153</c:v>
                </c:pt>
                <c:pt idx="331">
                  <c:v>1114</c:v>
                </c:pt>
                <c:pt idx="332">
                  <c:v>1164</c:v>
                </c:pt>
                <c:pt idx="333">
                  <c:v>1134</c:v>
                </c:pt>
                <c:pt idx="334">
                  <c:v>1072</c:v>
                </c:pt>
                <c:pt idx="335">
                  <c:v>1081</c:v>
                </c:pt>
                <c:pt idx="336">
                  <c:v>1020</c:v>
                </c:pt>
                <c:pt idx="337">
                  <c:v>1125</c:v>
                </c:pt>
                <c:pt idx="338">
                  <c:v>1072</c:v>
                </c:pt>
                <c:pt idx="339">
                  <c:v>1012</c:v>
                </c:pt>
                <c:pt idx="340">
                  <c:v>1147</c:v>
                </c:pt>
                <c:pt idx="341">
                  <c:v>1047</c:v>
                </c:pt>
                <c:pt idx="342">
                  <c:v>1065</c:v>
                </c:pt>
                <c:pt idx="343">
                  <c:v>1026</c:v>
                </c:pt>
                <c:pt idx="344">
                  <c:v>1069</c:v>
                </c:pt>
                <c:pt idx="345">
                  <c:v>953</c:v>
                </c:pt>
                <c:pt idx="346">
                  <c:v>970</c:v>
                </c:pt>
                <c:pt idx="347">
                  <c:v>950</c:v>
                </c:pt>
                <c:pt idx="348">
                  <c:v>960</c:v>
                </c:pt>
                <c:pt idx="349">
                  <c:v>917</c:v>
                </c:pt>
                <c:pt idx="350">
                  <c:v>935</c:v>
                </c:pt>
                <c:pt idx="351">
                  <c:v>943</c:v>
                </c:pt>
                <c:pt idx="352">
                  <c:v>913</c:v>
                </c:pt>
                <c:pt idx="353">
                  <c:v>855</c:v>
                </c:pt>
                <c:pt idx="354">
                  <c:v>922</c:v>
                </c:pt>
                <c:pt idx="355">
                  <c:v>905</c:v>
                </c:pt>
                <c:pt idx="356">
                  <c:v>862</c:v>
                </c:pt>
                <c:pt idx="357">
                  <c:v>868</c:v>
                </c:pt>
                <c:pt idx="358">
                  <c:v>869</c:v>
                </c:pt>
                <c:pt idx="359">
                  <c:v>913</c:v>
                </c:pt>
                <c:pt idx="360">
                  <c:v>844</c:v>
                </c:pt>
                <c:pt idx="361">
                  <c:v>821</c:v>
                </c:pt>
                <c:pt idx="362">
                  <c:v>856</c:v>
                </c:pt>
                <c:pt idx="363">
                  <c:v>849</c:v>
                </c:pt>
                <c:pt idx="364">
                  <c:v>847</c:v>
                </c:pt>
                <c:pt idx="365">
                  <c:v>844</c:v>
                </c:pt>
                <c:pt idx="366">
                  <c:v>819</c:v>
                </c:pt>
                <c:pt idx="367">
                  <c:v>813</c:v>
                </c:pt>
                <c:pt idx="368">
                  <c:v>760</c:v>
                </c:pt>
                <c:pt idx="369">
                  <c:v>831</c:v>
                </c:pt>
                <c:pt idx="370">
                  <c:v>795</c:v>
                </c:pt>
                <c:pt idx="371">
                  <c:v>795</c:v>
                </c:pt>
                <c:pt idx="372">
                  <c:v>869</c:v>
                </c:pt>
                <c:pt idx="373">
                  <c:v>736</c:v>
                </c:pt>
                <c:pt idx="374">
                  <c:v>758</c:v>
                </c:pt>
                <c:pt idx="375">
                  <c:v>709</c:v>
                </c:pt>
                <c:pt idx="376">
                  <c:v>744</c:v>
                </c:pt>
                <c:pt idx="377">
                  <c:v>721</c:v>
                </c:pt>
                <c:pt idx="378">
                  <c:v>731</c:v>
                </c:pt>
                <c:pt idx="379">
                  <c:v>707</c:v>
                </c:pt>
                <c:pt idx="380">
                  <c:v>729</c:v>
                </c:pt>
                <c:pt idx="381">
                  <c:v>699</c:v>
                </c:pt>
                <c:pt idx="382">
                  <c:v>691</c:v>
                </c:pt>
                <c:pt idx="383">
                  <c:v>718</c:v>
                </c:pt>
                <c:pt idx="384">
                  <c:v>648</c:v>
                </c:pt>
                <c:pt idx="385">
                  <c:v>658</c:v>
                </c:pt>
                <c:pt idx="386">
                  <c:v>687</c:v>
                </c:pt>
                <c:pt idx="387">
                  <c:v>692</c:v>
                </c:pt>
                <c:pt idx="388">
                  <c:v>684</c:v>
                </c:pt>
                <c:pt idx="389">
                  <c:v>649</c:v>
                </c:pt>
                <c:pt idx="390">
                  <c:v>651</c:v>
                </c:pt>
                <c:pt idx="391">
                  <c:v>651</c:v>
                </c:pt>
                <c:pt idx="392">
                  <c:v>608</c:v>
                </c:pt>
                <c:pt idx="393">
                  <c:v>622</c:v>
                </c:pt>
                <c:pt idx="394">
                  <c:v>630</c:v>
                </c:pt>
                <c:pt idx="395">
                  <c:v>603</c:v>
                </c:pt>
                <c:pt idx="396">
                  <c:v>584</c:v>
                </c:pt>
                <c:pt idx="397">
                  <c:v>581</c:v>
                </c:pt>
                <c:pt idx="398">
                  <c:v>621</c:v>
                </c:pt>
                <c:pt idx="399">
                  <c:v>609</c:v>
                </c:pt>
                <c:pt idx="400">
                  <c:v>648</c:v>
                </c:pt>
                <c:pt idx="401">
                  <c:v>580</c:v>
                </c:pt>
                <c:pt idx="402">
                  <c:v>516</c:v>
                </c:pt>
                <c:pt idx="403">
                  <c:v>582</c:v>
                </c:pt>
                <c:pt idx="404">
                  <c:v>559</c:v>
                </c:pt>
                <c:pt idx="405">
                  <c:v>570</c:v>
                </c:pt>
                <c:pt idx="406">
                  <c:v>519</c:v>
                </c:pt>
                <c:pt idx="407">
                  <c:v>576</c:v>
                </c:pt>
                <c:pt idx="408">
                  <c:v>590</c:v>
                </c:pt>
                <c:pt idx="409">
                  <c:v>532</c:v>
                </c:pt>
                <c:pt idx="410">
                  <c:v>543</c:v>
                </c:pt>
                <c:pt idx="411">
                  <c:v>540</c:v>
                </c:pt>
                <c:pt idx="412">
                  <c:v>520</c:v>
                </c:pt>
                <c:pt idx="413">
                  <c:v>511</c:v>
                </c:pt>
                <c:pt idx="414">
                  <c:v>484</c:v>
                </c:pt>
                <c:pt idx="415">
                  <c:v>531</c:v>
                </c:pt>
                <c:pt idx="416">
                  <c:v>564</c:v>
                </c:pt>
                <c:pt idx="417">
                  <c:v>490</c:v>
                </c:pt>
                <c:pt idx="418">
                  <c:v>506</c:v>
                </c:pt>
                <c:pt idx="419">
                  <c:v>451</c:v>
                </c:pt>
                <c:pt idx="420">
                  <c:v>465</c:v>
                </c:pt>
                <c:pt idx="421">
                  <c:v>513</c:v>
                </c:pt>
                <c:pt idx="422">
                  <c:v>477</c:v>
                </c:pt>
                <c:pt idx="423">
                  <c:v>463</c:v>
                </c:pt>
                <c:pt idx="424">
                  <c:v>480</c:v>
                </c:pt>
                <c:pt idx="425">
                  <c:v>423</c:v>
                </c:pt>
                <c:pt idx="426">
                  <c:v>474</c:v>
                </c:pt>
                <c:pt idx="427">
                  <c:v>461</c:v>
                </c:pt>
                <c:pt idx="428">
                  <c:v>460</c:v>
                </c:pt>
                <c:pt idx="429">
                  <c:v>485</c:v>
                </c:pt>
                <c:pt idx="430">
                  <c:v>473</c:v>
                </c:pt>
                <c:pt idx="431">
                  <c:v>475</c:v>
                </c:pt>
                <c:pt idx="432">
                  <c:v>448</c:v>
                </c:pt>
                <c:pt idx="433">
                  <c:v>423</c:v>
                </c:pt>
                <c:pt idx="434">
                  <c:v>427</c:v>
                </c:pt>
                <c:pt idx="435">
                  <c:v>406</c:v>
                </c:pt>
                <c:pt idx="436">
                  <c:v>404</c:v>
                </c:pt>
                <c:pt idx="437">
                  <c:v>409</c:v>
                </c:pt>
                <c:pt idx="438">
                  <c:v>398</c:v>
                </c:pt>
                <c:pt idx="439">
                  <c:v>418</c:v>
                </c:pt>
                <c:pt idx="440">
                  <c:v>412</c:v>
                </c:pt>
                <c:pt idx="441">
                  <c:v>441</c:v>
                </c:pt>
                <c:pt idx="442">
                  <c:v>425</c:v>
                </c:pt>
                <c:pt idx="443">
                  <c:v>355</c:v>
                </c:pt>
                <c:pt idx="444">
                  <c:v>417</c:v>
                </c:pt>
                <c:pt idx="445">
                  <c:v>407</c:v>
                </c:pt>
                <c:pt idx="446">
                  <c:v>410</c:v>
                </c:pt>
                <c:pt idx="447">
                  <c:v>409</c:v>
                </c:pt>
                <c:pt idx="448">
                  <c:v>371</c:v>
                </c:pt>
                <c:pt idx="449">
                  <c:v>381</c:v>
                </c:pt>
                <c:pt idx="450">
                  <c:v>388</c:v>
                </c:pt>
                <c:pt idx="451">
                  <c:v>355</c:v>
                </c:pt>
                <c:pt idx="452">
                  <c:v>377</c:v>
                </c:pt>
                <c:pt idx="453">
                  <c:v>372</c:v>
                </c:pt>
                <c:pt idx="454">
                  <c:v>337</c:v>
                </c:pt>
                <c:pt idx="455">
                  <c:v>322</c:v>
                </c:pt>
                <c:pt idx="456">
                  <c:v>335</c:v>
                </c:pt>
                <c:pt idx="457">
                  <c:v>360</c:v>
                </c:pt>
                <c:pt idx="458">
                  <c:v>326</c:v>
                </c:pt>
                <c:pt idx="459">
                  <c:v>380</c:v>
                </c:pt>
                <c:pt idx="460">
                  <c:v>324</c:v>
                </c:pt>
                <c:pt idx="461">
                  <c:v>336</c:v>
                </c:pt>
                <c:pt idx="462">
                  <c:v>360</c:v>
                </c:pt>
                <c:pt idx="463">
                  <c:v>313</c:v>
                </c:pt>
                <c:pt idx="464">
                  <c:v>335</c:v>
                </c:pt>
                <c:pt idx="465">
                  <c:v>347</c:v>
                </c:pt>
                <c:pt idx="466">
                  <c:v>301</c:v>
                </c:pt>
                <c:pt idx="467">
                  <c:v>323</c:v>
                </c:pt>
                <c:pt idx="468">
                  <c:v>279</c:v>
                </c:pt>
                <c:pt idx="469">
                  <c:v>310</c:v>
                </c:pt>
                <c:pt idx="470">
                  <c:v>322</c:v>
                </c:pt>
                <c:pt idx="471">
                  <c:v>299</c:v>
                </c:pt>
                <c:pt idx="472">
                  <c:v>289</c:v>
                </c:pt>
                <c:pt idx="473">
                  <c:v>292</c:v>
                </c:pt>
                <c:pt idx="474">
                  <c:v>287</c:v>
                </c:pt>
                <c:pt idx="475">
                  <c:v>287</c:v>
                </c:pt>
                <c:pt idx="476">
                  <c:v>288</c:v>
                </c:pt>
                <c:pt idx="477">
                  <c:v>271</c:v>
                </c:pt>
                <c:pt idx="478">
                  <c:v>282</c:v>
                </c:pt>
                <c:pt idx="479">
                  <c:v>270</c:v>
                </c:pt>
                <c:pt idx="480">
                  <c:v>269</c:v>
                </c:pt>
                <c:pt idx="481">
                  <c:v>268</c:v>
                </c:pt>
                <c:pt idx="482">
                  <c:v>275</c:v>
                </c:pt>
                <c:pt idx="483">
                  <c:v>283</c:v>
                </c:pt>
                <c:pt idx="484">
                  <c:v>250</c:v>
                </c:pt>
                <c:pt idx="485">
                  <c:v>267</c:v>
                </c:pt>
                <c:pt idx="486">
                  <c:v>255</c:v>
                </c:pt>
                <c:pt idx="487">
                  <c:v>269</c:v>
                </c:pt>
                <c:pt idx="488">
                  <c:v>267</c:v>
                </c:pt>
                <c:pt idx="489">
                  <c:v>242</c:v>
                </c:pt>
                <c:pt idx="490">
                  <c:v>264</c:v>
                </c:pt>
                <c:pt idx="491">
                  <c:v>250</c:v>
                </c:pt>
                <c:pt idx="492">
                  <c:v>254</c:v>
                </c:pt>
                <c:pt idx="493">
                  <c:v>255</c:v>
                </c:pt>
                <c:pt idx="494">
                  <c:v>235</c:v>
                </c:pt>
                <c:pt idx="495">
                  <c:v>223</c:v>
                </c:pt>
                <c:pt idx="496">
                  <c:v>238</c:v>
                </c:pt>
                <c:pt idx="497">
                  <c:v>254</c:v>
                </c:pt>
                <c:pt idx="498">
                  <c:v>232</c:v>
                </c:pt>
                <c:pt idx="499">
                  <c:v>235</c:v>
                </c:pt>
                <c:pt idx="500">
                  <c:v>238</c:v>
                </c:pt>
                <c:pt idx="501">
                  <c:v>238</c:v>
                </c:pt>
                <c:pt idx="502">
                  <c:v>192</c:v>
                </c:pt>
                <c:pt idx="503">
                  <c:v>221</c:v>
                </c:pt>
                <c:pt idx="504">
                  <c:v>237</c:v>
                </c:pt>
                <c:pt idx="505">
                  <c:v>209</c:v>
                </c:pt>
                <c:pt idx="506">
                  <c:v>205</c:v>
                </c:pt>
                <c:pt idx="507">
                  <c:v>215</c:v>
                </c:pt>
                <c:pt idx="508">
                  <c:v>189</c:v>
                </c:pt>
                <c:pt idx="509">
                  <c:v>221</c:v>
                </c:pt>
                <c:pt idx="510">
                  <c:v>212</c:v>
                </c:pt>
                <c:pt idx="511">
                  <c:v>217</c:v>
                </c:pt>
                <c:pt idx="512">
                  <c:v>210</c:v>
                </c:pt>
                <c:pt idx="513">
                  <c:v>209</c:v>
                </c:pt>
                <c:pt idx="514">
                  <c:v>173</c:v>
                </c:pt>
                <c:pt idx="515">
                  <c:v>215</c:v>
                </c:pt>
                <c:pt idx="516">
                  <c:v>201</c:v>
                </c:pt>
                <c:pt idx="517">
                  <c:v>212</c:v>
                </c:pt>
                <c:pt idx="518">
                  <c:v>199</c:v>
                </c:pt>
                <c:pt idx="519">
                  <c:v>212</c:v>
                </c:pt>
                <c:pt idx="520">
                  <c:v>194</c:v>
                </c:pt>
                <c:pt idx="521">
                  <c:v>197</c:v>
                </c:pt>
                <c:pt idx="522">
                  <c:v>182</c:v>
                </c:pt>
                <c:pt idx="523">
                  <c:v>176</c:v>
                </c:pt>
                <c:pt idx="524">
                  <c:v>185</c:v>
                </c:pt>
                <c:pt idx="525">
                  <c:v>174</c:v>
                </c:pt>
                <c:pt idx="526">
                  <c:v>179</c:v>
                </c:pt>
                <c:pt idx="527">
                  <c:v>193</c:v>
                </c:pt>
                <c:pt idx="528">
                  <c:v>174</c:v>
                </c:pt>
                <c:pt idx="529">
                  <c:v>177</c:v>
                </c:pt>
                <c:pt idx="530">
                  <c:v>186</c:v>
                </c:pt>
                <c:pt idx="531">
                  <c:v>175</c:v>
                </c:pt>
                <c:pt idx="532">
                  <c:v>186</c:v>
                </c:pt>
                <c:pt idx="533">
                  <c:v>192</c:v>
                </c:pt>
                <c:pt idx="534">
                  <c:v>167</c:v>
                </c:pt>
                <c:pt idx="535">
                  <c:v>170</c:v>
                </c:pt>
                <c:pt idx="536">
                  <c:v>176</c:v>
                </c:pt>
                <c:pt idx="537">
                  <c:v>166</c:v>
                </c:pt>
                <c:pt idx="538">
                  <c:v>168</c:v>
                </c:pt>
                <c:pt idx="539">
                  <c:v>158</c:v>
                </c:pt>
                <c:pt idx="540">
                  <c:v>161</c:v>
                </c:pt>
                <c:pt idx="541">
                  <c:v>170</c:v>
                </c:pt>
                <c:pt idx="542">
                  <c:v>149</c:v>
                </c:pt>
                <c:pt idx="543">
                  <c:v>185</c:v>
                </c:pt>
                <c:pt idx="544">
                  <c:v>144</c:v>
                </c:pt>
                <c:pt idx="545">
                  <c:v>164</c:v>
                </c:pt>
                <c:pt idx="546">
                  <c:v>151</c:v>
                </c:pt>
                <c:pt idx="547">
                  <c:v>153</c:v>
                </c:pt>
                <c:pt idx="548">
                  <c:v>140</c:v>
                </c:pt>
                <c:pt idx="549">
                  <c:v>138</c:v>
                </c:pt>
                <c:pt idx="550">
                  <c:v>158</c:v>
                </c:pt>
                <c:pt idx="551">
                  <c:v>160</c:v>
                </c:pt>
                <c:pt idx="552">
                  <c:v>164</c:v>
                </c:pt>
                <c:pt idx="553">
                  <c:v>148</c:v>
                </c:pt>
                <c:pt idx="554">
                  <c:v>154</c:v>
                </c:pt>
                <c:pt idx="555">
                  <c:v>160</c:v>
                </c:pt>
                <c:pt idx="556">
                  <c:v>153</c:v>
                </c:pt>
                <c:pt idx="557">
                  <c:v>126</c:v>
                </c:pt>
                <c:pt idx="558">
                  <c:v>137</c:v>
                </c:pt>
                <c:pt idx="559">
                  <c:v>165</c:v>
                </c:pt>
                <c:pt idx="560">
                  <c:v>138</c:v>
                </c:pt>
                <c:pt idx="561">
                  <c:v>131</c:v>
                </c:pt>
                <c:pt idx="562">
                  <c:v>160</c:v>
                </c:pt>
                <c:pt idx="563">
                  <c:v>142</c:v>
                </c:pt>
                <c:pt idx="564">
                  <c:v>143</c:v>
                </c:pt>
                <c:pt idx="565">
                  <c:v>144</c:v>
                </c:pt>
                <c:pt idx="566">
                  <c:v>139</c:v>
                </c:pt>
                <c:pt idx="567">
                  <c:v>116</c:v>
                </c:pt>
                <c:pt idx="568">
                  <c:v>139</c:v>
                </c:pt>
                <c:pt idx="569">
                  <c:v>124</c:v>
                </c:pt>
                <c:pt idx="570">
                  <c:v>126</c:v>
                </c:pt>
                <c:pt idx="571">
                  <c:v>127</c:v>
                </c:pt>
                <c:pt idx="572">
                  <c:v>126</c:v>
                </c:pt>
                <c:pt idx="573">
                  <c:v>150</c:v>
                </c:pt>
                <c:pt idx="574">
                  <c:v>136</c:v>
                </c:pt>
                <c:pt idx="575">
                  <c:v>128</c:v>
                </c:pt>
                <c:pt idx="576">
                  <c:v>123</c:v>
                </c:pt>
                <c:pt idx="577">
                  <c:v>118</c:v>
                </c:pt>
                <c:pt idx="578">
                  <c:v>133</c:v>
                </c:pt>
                <c:pt idx="579">
                  <c:v>120</c:v>
                </c:pt>
                <c:pt idx="580">
                  <c:v>106</c:v>
                </c:pt>
                <c:pt idx="581">
                  <c:v>114</c:v>
                </c:pt>
                <c:pt idx="582">
                  <c:v>112</c:v>
                </c:pt>
                <c:pt idx="583">
                  <c:v>127</c:v>
                </c:pt>
                <c:pt idx="584">
                  <c:v>118</c:v>
                </c:pt>
                <c:pt idx="585">
                  <c:v>107</c:v>
                </c:pt>
                <c:pt idx="586">
                  <c:v>119</c:v>
                </c:pt>
                <c:pt idx="587">
                  <c:v>115</c:v>
                </c:pt>
                <c:pt idx="588">
                  <c:v>111</c:v>
                </c:pt>
                <c:pt idx="589">
                  <c:v>123</c:v>
                </c:pt>
                <c:pt idx="590">
                  <c:v>108</c:v>
                </c:pt>
                <c:pt idx="591">
                  <c:v>119</c:v>
                </c:pt>
                <c:pt idx="592">
                  <c:v>110</c:v>
                </c:pt>
                <c:pt idx="593">
                  <c:v>111</c:v>
                </c:pt>
                <c:pt idx="594">
                  <c:v>102</c:v>
                </c:pt>
                <c:pt idx="595">
                  <c:v>103</c:v>
                </c:pt>
                <c:pt idx="596">
                  <c:v>108</c:v>
                </c:pt>
                <c:pt idx="597">
                  <c:v>89</c:v>
                </c:pt>
                <c:pt idx="598">
                  <c:v>117</c:v>
                </c:pt>
                <c:pt idx="599">
                  <c:v>109</c:v>
                </c:pt>
                <c:pt idx="600">
                  <c:v>104</c:v>
                </c:pt>
                <c:pt idx="601">
                  <c:v>110</c:v>
                </c:pt>
                <c:pt idx="602">
                  <c:v>114</c:v>
                </c:pt>
                <c:pt idx="603">
                  <c:v>97</c:v>
                </c:pt>
                <c:pt idx="604">
                  <c:v>85</c:v>
                </c:pt>
                <c:pt idx="605">
                  <c:v>98</c:v>
                </c:pt>
                <c:pt idx="606">
                  <c:v>74</c:v>
                </c:pt>
                <c:pt idx="607">
                  <c:v>105</c:v>
                </c:pt>
                <c:pt idx="608">
                  <c:v>100</c:v>
                </c:pt>
                <c:pt idx="609">
                  <c:v>111</c:v>
                </c:pt>
                <c:pt idx="610">
                  <c:v>100</c:v>
                </c:pt>
                <c:pt idx="611">
                  <c:v>99</c:v>
                </c:pt>
                <c:pt idx="612">
                  <c:v>78</c:v>
                </c:pt>
                <c:pt idx="613">
                  <c:v>95</c:v>
                </c:pt>
                <c:pt idx="614">
                  <c:v>81</c:v>
                </c:pt>
                <c:pt idx="615">
                  <c:v>83</c:v>
                </c:pt>
                <c:pt idx="616">
                  <c:v>99</c:v>
                </c:pt>
                <c:pt idx="617">
                  <c:v>113</c:v>
                </c:pt>
                <c:pt idx="618">
                  <c:v>87</c:v>
                </c:pt>
                <c:pt idx="619">
                  <c:v>87</c:v>
                </c:pt>
                <c:pt idx="620">
                  <c:v>77</c:v>
                </c:pt>
                <c:pt idx="621">
                  <c:v>83</c:v>
                </c:pt>
                <c:pt idx="622">
                  <c:v>71</c:v>
                </c:pt>
                <c:pt idx="623">
                  <c:v>74</c:v>
                </c:pt>
                <c:pt idx="624">
                  <c:v>104</c:v>
                </c:pt>
                <c:pt idx="625">
                  <c:v>94</c:v>
                </c:pt>
                <c:pt idx="626">
                  <c:v>101</c:v>
                </c:pt>
                <c:pt idx="627">
                  <c:v>97</c:v>
                </c:pt>
              </c:numCache>
            </c:numRef>
          </c:yVal>
          <c:smooth val="0"/>
        </c:ser>
        <c:ser>
          <c:idx val="1"/>
          <c:order val="1"/>
          <c:tx>
            <c:v>Raw lidar signals</c:v>
          </c:tx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Лист1!$C$3:$C$630</c:f>
              <c:numCache>
                <c:formatCode>General</c:formatCode>
                <c:ptCount val="628"/>
                <c:pt idx="0">
                  <c:v>70</c:v>
                </c:pt>
                <c:pt idx="1">
                  <c:v>122</c:v>
                </c:pt>
                <c:pt idx="2">
                  <c:v>185</c:v>
                </c:pt>
                <c:pt idx="3">
                  <c:v>231</c:v>
                </c:pt>
                <c:pt idx="4">
                  <c:v>241</c:v>
                </c:pt>
                <c:pt idx="5">
                  <c:v>262</c:v>
                </c:pt>
                <c:pt idx="6">
                  <c:v>236</c:v>
                </c:pt>
                <c:pt idx="7">
                  <c:v>250</c:v>
                </c:pt>
                <c:pt idx="8">
                  <c:v>222</c:v>
                </c:pt>
                <c:pt idx="9">
                  <c:v>198</c:v>
                </c:pt>
                <c:pt idx="10">
                  <c:v>211</c:v>
                </c:pt>
                <c:pt idx="11">
                  <c:v>221</c:v>
                </c:pt>
                <c:pt idx="12">
                  <c:v>196</c:v>
                </c:pt>
                <c:pt idx="13">
                  <c:v>198</c:v>
                </c:pt>
                <c:pt idx="14">
                  <c:v>158</c:v>
                </c:pt>
                <c:pt idx="15">
                  <c:v>214</c:v>
                </c:pt>
                <c:pt idx="16">
                  <c:v>188</c:v>
                </c:pt>
                <c:pt idx="17">
                  <c:v>179</c:v>
                </c:pt>
                <c:pt idx="18">
                  <c:v>182</c:v>
                </c:pt>
                <c:pt idx="19">
                  <c:v>180</c:v>
                </c:pt>
                <c:pt idx="20">
                  <c:v>168</c:v>
                </c:pt>
                <c:pt idx="21">
                  <c:v>168</c:v>
                </c:pt>
                <c:pt idx="22">
                  <c:v>177</c:v>
                </c:pt>
                <c:pt idx="23">
                  <c:v>175</c:v>
                </c:pt>
                <c:pt idx="24">
                  <c:v>187</c:v>
                </c:pt>
                <c:pt idx="25">
                  <c:v>202</c:v>
                </c:pt>
                <c:pt idx="26">
                  <c:v>206</c:v>
                </c:pt>
                <c:pt idx="27">
                  <c:v>227</c:v>
                </c:pt>
                <c:pt idx="28">
                  <c:v>249</c:v>
                </c:pt>
                <c:pt idx="29">
                  <c:v>263</c:v>
                </c:pt>
                <c:pt idx="30">
                  <c:v>288</c:v>
                </c:pt>
                <c:pt idx="31">
                  <c:v>336</c:v>
                </c:pt>
                <c:pt idx="32">
                  <c:v>348</c:v>
                </c:pt>
                <c:pt idx="33">
                  <c:v>406</c:v>
                </c:pt>
                <c:pt idx="34">
                  <c:v>474</c:v>
                </c:pt>
                <c:pt idx="35">
                  <c:v>482</c:v>
                </c:pt>
                <c:pt idx="36">
                  <c:v>615</c:v>
                </c:pt>
                <c:pt idx="37">
                  <c:v>659</c:v>
                </c:pt>
                <c:pt idx="38">
                  <c:v>744</c:v>
                </c:pt>
                <c:pt idx="39">
                  <c:v>828</c:v>
                </c:pt>
                <c:pt idx="40">
                  <c:v>886</c:v>
                </c:pt>
                <c:pt idx="41">
                  <c:v>1050</c:v>
                </c:pt>
                <c:pt idx="42">
                  <c:v>1126</c:v>
                </c:pt>
                <c:pt idx="43">
                  <c:v>1287</c:v>
                </c:pt>
                <c:pt idx="44">
                  <c:v>1391</c:v>
                </c:pt>
                <c:pt idx="45">
                  <c:v>1519</c:v>
                </c:pt>
                <c:pt idx="46">
                  <c:v>1575</c:v>
                </c:pt>
                <c:pt idx="47">
                  <c:v>1745</c:v>
                </c:pt>
                <c:pt idx="48">
                  <c:v>1814</c:v>
                </c:pt>
                <c:pt idx="49">
                  <c:v>1957</c:v>
                </c:pt>
                <c:pt idx="50">
                  <c:v>2050</c:v>
                </c:pt>
                <c:pt idx="51">
                  <c:v>2189</c:v>
                </c:pt>
                <c:pt idx="52">
                  <c:v>2340</c:v>
                </c:pt>
                <c:pt idx="53">
                  <c:v>2508</c:v>
                </c:pt>
                <c:pt idx="54">
                  <c:v>2507</c:v>
                </c:pt>
                <c:pt idx="55">
                  <c:v>2669</c:v>
                </c:pt>
                <c:pt idx="56">
                  <c:v>2771</c:v>
                </c:pt>
                <c:pt idx="57">
                  <c:v>2896</c:v>
                </c:pt>
                <c:pt idx="58">
                  <c:v>2938</c:v>
                </c:pt>
                <c:pt idx="59">
                  <c:v>3102</c:v>
                </c:pt>
                <c:pt idx="60">
                  <c:v>3163</c:v>
                </c:pt>
                <c:pt idx="61">
                  <c:v>3192</c:v>
                </c:pt>
                <c:pt idx="62">
                  <c:v>3377</c:v>
                </c:pt>
                <c:pt idx="63">
                  <c:v>3387</c:v>
                </c:pt>
                <c:pt idx="64">
                  <c:v>3469</c:v>
                </c:pt>
                <c:pt idx="65">
                  <c:v>3434</c:v>
                </c:pt>
                <c:pt idx="66">
                  <c:v>3642</c:v>
                </c:pt>
                <c:pt idx="67">
                  <c:v>3732</c:v>
                </c:pt>
                <c:pt idx="68">
                  <c:v>3660</c:v>
                </c:pt>
                <c:pt idx="69">
                  <c:v>3701</c:v>
                </c:pt>
                <c:pt idx="70">
                  <c:v>3826</c:v>
                </c:pt>
                <c:pt idx="71">
                  <c:v>3790</c:v>
                </c:pt>
                <c:pt idx="72">
                  <c:v>3927</c:v>
                </c:pt>
                <c:pt idx="73">
                  <c:v>3855</c:v>
                </c:pt>
                <c:pt idx="74">
                  <c:v>3908</c:v>
                </c:pt>
                <c:pt idx="75">
                  <c:v>3930</c:v>
                </c:pt>
                <c:pt idx="76">
                  <c:v>3758</c:v>
                </c:pt>
                <c:pt idx="77">
                  <c:v>3891</c:v>
                </c:pt>
                <c:pt idx="78">
                  <c:v>3888</c:v>
                </c:pt>
                <c:pt idx="79">
                  <c:v>3923</c:v>
                </c:pt>
                <c:pt idx="80">
                  <c:v>3862</c:v>
                </c:pt>
                <c:pt idx="81">
                  <c:v>3946</c:v>
                </c:pt>
                <c:pt idx="82">
                  <c:v>3780</c:v>
                </c:pt>
                <c:pt idx="83">
                  <c:v>3753</c:v>
                </c:pt>
                <c:pt idx="84">
                  <c:v>3662</c:v>
                </c:pt>
                <c:pt idx="85">
                  <c:v>3789</c:v>
                </c:pt>
                <c:pt idx="86">
                  <c:v>3669</c:v>
                </c:pt>
                <c:pt idx="87">
                  <c:v>3646</c:v>
                </c:pt>
                <c:pt idx="88">
                  <c:v>3617</c:v>
                </c:pt>
                <c:pt idx="89">
                  <c:v>3671</c:v>
                </c:pt>
                <c:pt idx="90">
                  <c:v>3665</c:v>
                </c:pt>
                <c:pt idx="91">
                  <c:v>3589</c:v>
                </c:pt>
                <c:pt idx="92">
                  <c:v>3406</c:v>
                </c:pt>
                <c:pt idx="93">
                  <c:v>3397</c:v>
                </c:pt>
                <c:pt idx="94">
                  <c:v>3351</c:v>
                </c:pt>
                <c:pt idx="95">
                  <c:v>3273</c:v>
                </c:pt>
                <c:pt idx="96">
                  <c:v>3302</c:v>
                </c:pt>
                <c:pt idx="97">
                  <c:v>3236</c:v>
                </c:pt>
                <c:pt idx="98">
                  <c:v>3175</c:v>
                </c:pt>
                <c:pt idx="99">
                  <c:v>3241</c:v>
                </c:pt>
                <c:pt idx="100">
                  <c:v>3126</c:v>
                </c:pt>
                <c:pt idx="101">
                  <c:v>3046</c:v>
                </c:pt>
                <c:pt idx="102">
                  <c:v>3030</c:v>
                </c:pt>
                <c:pt idx="103">
                  <c:v>2844</c:v>
                </c:pt>
                <c:pt idx="104">
                  <c:v>2925</c:v>
                </c:pt>
                <c:pt idx="105">
                  <c:v>2873</c:v>
                </c:pt>
                <c:pt idx="106">
                  <c:v>2817</c:v>
                </c:pt>
                <c:pt idx="107">
                  <c:v>2804</c:v>
                </c:pt>
                <c:pt idx="108">
                  <c:v>2709</c:v>
                </c:pt>
                <c:pt idx="109">
                  <c:v>2742</c:v>
                </c:pt>
                <c:pt idx="110">
                  <c:v>2682</c:v>
                </c:pt>
                <c:pt idx="111">
                  <c:v>2639</c:v>
                </c:pt>
                <c:pt idx="112">
                  <c:v>2489</c:v>
                </c:pt>
                <c:pt idx="113">
                  <c:v>2632</c:v>
                </c:pt>
                <c:pt idx="114">
                  <c:v>2482</c:v>
                </c:pt>
                <c:pt idx="115">
                  <c:v>2406</c:v>
                </c:pt>
                <c:pt idx="116">
                  <c:v>2310</c:v>
                </c:pt>
                <c:pt idx="117">
                  <c:v>2381</c:v>
                </c:pt>
                <c:pt idx="118">
                  <c:v>2335</c:v>
                </c:pt>
                <c:pt idx="119">
                  <c:v>2258</c:v>
                </c:pt>
                <c:pt idx="120">
                  <c:v>2197</c:v>
                </c:pt>
                <c:pt idx="121">
                  <c:v>2206</c:v>
                </c:pt>
                <c:pt idx="122">
                  <c:v>2170</c:v>
                </c:pt>
                <c:pt idx="123">
                  <c:v>2136</c:v>
                </c:pt>
                <c:pt idx="124">
                  <c:v>2086</c:v>
                </c:pt>
                <c:pt idx="125">
                  <c:v>2098</c:v>
                </c:pt>
                <c:pt idx="126">
                  <c:v>2067</c:v>
                </c:pt>
                <c:pt idx="127">
                  <c:v>2018</c:v>
                </c:pt>
                <c:pt idx="128">
                  <c:v>1895</c:v>
                </c:pt>
                <c:pt idx="129">
                  <c:v>1943</c:v>
                </c:pt>
                <c:pt idx="130">
                  <c:v>1787</c:v>
                </c:pt>
                <c:pt idx="131">
                  <c:v>1823</c:v>
                </c:pt>
                <c:pt idx="132">
                  <c:v>1814</c:v>
                </c:pt>
                <c:pt idx="133">
                  <c:v>1692</c:v>
                </c:pt>
                <c:pt idx="134">
                  <c:v>1760</c:v>
                </c:pt>
                <c:pt idx="135">
                  <c:v>1612</c:v>
                </c:pt>
                <c:pt idx="136">
                  <c:v>1642</c:v>
                </c:pt>
                <c:pt idx="137">
                  <c:v>1763</c:v>
                </c:pt>
                <c:pt idx="138">
                  <c:v>1642</c:v>
                </c:pt>
                <c:pt idx="139">
                  <c:v>1584</c:v>
                </c:pt>
                <c:pt idx="140">
                  <c:v>1477</c:v>
                </c:pt>
                <c:pt idx="141">
                  <c:v>1543</c:v>
                </c:pt>
                <c:pt idx="142">
                  <c:v>1541</c:v>
                </c:pt>
                <c:pt idx="143">
                  <c:v>1432</c:v>
                </c:pt>
                <c:pt idx="144">
                  <c:v>1508</c:v>
                </c:pt>
                <c:pt idx="145">
                  <c:v>1401</c:v>
                </c:pt>
                <c:pt idx="146">
                  <c:v>1504</c:v>
                </c:pt>
                <c:pt idx="147">
                  <c:v>1510</c:v>
                </c:pt>
                <c:pt idx="148">
                  <c:v>1315</c:v>
                </c:pt>
                <c:pt idx="149">
                  <c:v>1324</c:v>
                </c:pt>
                <c:pt idx="150">
                  <c:v>1320</c:v>
                </c:pt>
                <c:pt idx="151">
                  <c:v>1245</c:v>
                </c:pt>
                <c:pt idx="152">
                  <c:v>1270</c:v>
                </c:pt>
                <c:pt idx="153">
                  <c:v>1216</c:v>
                </c:pt>
                <c:pt idx="154">
                  <c:v>1261</c:v>
                </c:pt>
                <c:pt idx="155">
                  <c:v>1205</c:v>
                </c:pt>
                <c:pt idx="156">
                  <c:v>1290</c:v>
                </c:pt>
                <c:pt idx="157">
                  <c:v>1194</c:v>
                </c:pt>
                <c:pt idx="158">
                  <c:v>1225</c:v>
                </c:pt>
                <c:pt idx="159">
                  <c:v>1090</c:v>
                </c:pt>
                <c:pt idx="160">
                  <c:v>1197</c:v>
                </c:pt>
                <c:pt idx="161">
                  <c:v>1089</c:v>
                </c:pt>
                <c:pt idx="162">
                  <c:v>1121</c:v>
                </c:pt>
                <c:pt idx="163">
                  <c:v>1096</c:v>
                </c:pt>
                <c:pt idx="164">
                  <c:v>1096</c:v>
                </c:pt>
                <c:pt idx="165">
                  <c:v>963</c:v>
                </c:pt>
                <c:pt idx="166">
                  <c:v>990</c:v>
                </c:pt>
                <c:pt idx="167">
                  <c:v>984</c:v>
                </c:pt>
                <c:pt idx="168">
                  <c:v>979</c:v>
                </c:pt>
                <c:pt idx="169">
                  <c:v>930</c:v>
                </c:pt>
                <c:pt idx="170">
                  <c:v>930</c:v>
                </c:pt>
                <c:pt idx="171">
                  <c:v>900</c:v>
                </c:pt>
                <c:pt idx="172">
                  <c:v>924</c:v>
                </c:pt>
                <c:pt idx="173">
                  <c:v>896</c:v>
                </c:pt>
                <c:pt idx="174">
                  <c:v>935</c:v>
                </c:pt>
                <c:pt idx="175">
                  <c:v>905</c:v>
                </c:pt>
                <c:pt idx="176">
                  <c:v>853</c:v>
                </c:pt>
                <c:pt idx="177">
                  <c:v>844</c:v>
                </c:pt>
                <c:pt idx="178">
                  <c:v>897</c:v>
                </c:pt>
                <c:pt idx="179">
                  <c:v>834</c:v>
                </c:pt>
                <c:pt idx="180">
                  <c:v>817</c:v>
                </c:pt>
                <c:pt idx="181">
                  <c:v>754</c:v>
                </c:pt>
                <c:pt idx="182">
                  <c:v>774</c:v>
                </c:pt>
                <c:pt idx="183">
                  <c:v>774</c:v>
                </c:pt>
                <c:pt idx="184">
                  <c:v>753</c:v>
                </c:pt>
                <c:pt idx="185">
                  <c:v>730</c:v>
                </c:pt>
                <c:pt idx="186">
                  <c:v>788</c:v>
                </c:pt>
                <c:pt idx="187">
                  <c:v>721</c:v>
                </c:pt>
                <c:pt idx="188">
                  <c:v>687</c:v>
                </c:pt>
                <c:pt idx="189">
                  <c:v>705</c:v>
                </c:pt>
                <c:pt idx="190">
                  <c:v>684</c:v>
                </c:pt>
                <c:pt idx="191">
                  <c:v>657</c:v>
                </c:pt>
                <c:pt idx="192">
                  <c:v>652</c:v>
                </c:pt>
                <c:pt idx="193">
                  <c:v>643</c:v>
                </c:pt>
                <c:pt idx="194">
                  <c:v>610</c:v>
                </c:pt>
                <c:pt idx="195">
                  <c:v>618</c:v>
                </c:pt>
                <c:pt idx="196">
                  <c:v>588</c:v>
                </c:pt>
                <c:pt idx="197">
                  <c:v>591</c:v>
                </c:pt>
                <c:pt idx="198">
                  <c:v>607</c:v>
                </c:pt>
                <c:pt idx="199">
                  <c:v>584</c:v>
                </c:pt>
                <c:pt idx="200">
                  <c:v>591</c:v>
                </c:pt>
                <c:pt idx="201">
                  <c:v>550</c:v>
                </c:pt>
                <c:pt idx="202">
                  <c:v>585</c:v>
                </c:pt>
                <c:pt idx="203">
                  <c:v>587</c:v>
                </c:pt>
                <c:pt idx="204">
                  <c:v>514</c:v>
                </c:pt>
                <c:pt idx="205">
                  <c:v>598</c:v>
                </c:pt>
                <c:pt idx="206">
                  <c:v>561</c:v>
                </c:pt>
                <c:pt idx="207">
                  <c:v>524</c:v>
                </c:pt>
                <c:pt idx="208">
                  <c:v>487</c:v>
                </c:pt>
                <c:pt idx="209">
                  <c:v>536</c:v>
                </c:pt>
                <c:pt idx="210">
                  <c:v>489</c:v>
                </c:pt>
                <c:pt idx="211">
                  <c:v>459</c:v>
                </c:pt>
                <c:pt idx="212">
                  <c:v>476</c:v>
                </c:pt>
                <c:pt idx="213">
                  <c:v>512</c:v>
                </c:pt>
                <c:pt idx="214">
                  <c:v>480</c:v>
                </c:pt>
                <c:pt idx="215">
                  <c:v>462</c:v>
                </c:pt>
                <c:pt idx="216">
                  <c:v>459</c:v>
                </c:pt>
                <c:pt idx="217">
                  <c:v>427</c:v>
                </c:pt>
                <c:pt idx="218">
                  <c:v>468</c:v>
                </c:pt>
                <c:pt idx="219">
                  <c:v>467</c:v>
                </c:pt>
                <c:pt idx="220">
                  <c:v>469</c:v>
                </c:pt>
                <c:pt idx="221">
                  <c:v>419</c:v>
                </c:pt>
                <c:pt idx="222">
                  <c:v>441</c:v>
                </c:pt>
                <c:pt idx="223">
                  <c:v>476</c:v>
                </c:pt>
                <c:pt idx="224">
                  <c:v>403</c:v>
                </c:pt>
                <c:pt idx="225">
                  <c:v>430</c:v>
                </c:pt>
                <c:pt idx="226">
                  <c:v>403</c:v>
                </c:pt>
                <c:pt idx="227">
                  <c:v>380</c:v>
                </c:pt>
                <c:pt idx="228">
                  <c:v>383</c:v>
                </c:pt>
                <c:pt idx="229">
                  <c:v>408</c:v>
                </c:pt>
                <c:pt idx="230">
                  <c:v>386</c:v>
                </c:pt>
                <c:pt idx="231">
                  <c:v>379</c:v>
                </c:pt>
                <c:pt idx="232">
                  <c:v>386</c:v>
                </c:pt>
                <c:pt idx="233">
                  <c:v>374</c:v>
                </c:pt>
                <c:pt idx="234">
                  <c:v>364</c:v>
                </c:pt>
                <c:pt idx="235">
                  <c:v>394</c:v>
                </c:pt>
                <c:pt idx="236">
                  <c:v>367</c:v>
                </c:pt>
                <c:pt idx="237">
                  <c:v>350</c:v>
                </c:pt>
                <c:pt idx="238">
                  <c:v>360</c:v>
                </c:pt>
                <c:pt idx="239">
                  <c:v>360</c:v>
                </c:pt>
                <c:pt idx="240">
                  <c:v>311</c:v>
                </c:pt>
                <c:pt idx="241">
                  <c:v>350</c:v>
                </c:pt>
                <c:pt idx="242">
                  <c:v>332</c:v>
                </c:pt>
                <c:pt idx="243">
                  <c:v>314</c:v>
                </c:pt>
                <c:pt idx="244">
                  <c:v>328</c:v>
                </c:pt>
                <c:pt idx="245">
                  <c:v>325</c:v>
                </c:pt>
                <c:pt idx="246">
                  <c:v>317</c:v>
                </c:pt>
                <c:pt idx="247">
                  <c:v>333</c:v>
                </c:pt>
                <c:pt idx="248">
                  <c:v>297</c:v>
                </c:pt>
                <c:pt idx="249">
                  <c:v>282</c:v>
                </c:pt>
                <c:pt idx="250">
                  <c:v>263</c:v>
                </c:pt>
                <c:pt idx="251">
                  <c:v>267</c:v>
                </c:pt>
                <c:pt idx="252">
                  <c:v>259</c:v>
                </c:pt>
                <c:pt idx="253">
                  <c:v>309</c:v>
                </c:pt>
                <c:pt idx="254">
                  <c:v>268</c:v>
                </c:pt>
                <c:pt idx="255">
                  <c:v>277</c:v>
                </c:pt>
                <c:pt idx="256">
                  <c:v>274</c:v>
                </c:pt>
                <c:pt idx="257">
                  <c:v>262</c:v>
                </c:pt>
                <c:pt idx="258">
                  <c:v>281</c:v>
                </c:pt>
                <c:pt idx="259">
                  <c:v>244</c:v>
                </c:pt>
                <c:pt idx="260">
                  <c:v>251</c:v>
                </c:pt>
                <c:pt idx="261">
                  <c:v>273</c:v>
                </c:pt>
                <c:pt idx="262">
                  <c:v>252</c:v>
                </c:pt>
                <c:pt idx="263">
                  <c:v>225</c:v>
                </c:pt>
                <c:pt idx="264">
                  <c:v>255</c:v>
                </c:pt>
                <c:pt idx="265">
                  <c:v>231</c:v>
                </c:pt>
                <c:pt idx="266">
                  <c:v>227</c:v>
                </c:pt>
                <c:pt idx="267">
                  <c:v>237</c:v>
                </c:pt>
                <c:pt idx="268">
                  <c:v>227</c:v>
                </c:pt>
                <c:pt idx="269">
                  <c:v>209</c:v>
                </c:pt>
                <c:pt idx="270">
                  <c:v>227</c:v>
                </c:pt>
                <c:pt idx="271">
                  <c:v>254</c:v>
                </c:pt>
                <c:pt idx="272">
                  <c:v>196</c:v>
                </c:pt>
                <c:pt idx="273">
                  <c:v>207</c:v>
                </c:pt>
                <c:pt idx="274">
                  <c:v>219</c:v>
                </c:pt>
                <c:pt idx="275">
                  <c:v>204</c:v>
                </c:pt>
                <c:pt idx="276">
                  <c:v>193</c:v>
                </c:pt>
                <c:pt idx="277">
                  <c:v>227</c:v>
                </c:pt>
                <c:pt idx="278">
                  <c:v>192</c:v>
                </c:pt>
                <c:pt idx="279">
                  <c:v>214</c:v>
                </c:pt>
                <c:pt idx="280">
                  <c:v>186</c:v>
                </c:pt>
                <c:pt idx="281">
                  <c:v>192</c:v>
                </c:pt>
                <c:pt idx="282">
                  <c:v>207</c:v>
                </c:pt>
                <c:pt idx="283">
                  <c:v>179</c:v>
                </c:pt>
                <c:pt idx="284">
                  <c:v>196</c:v>
                </c:pt>
                <c:pt idx="285">
                  <c:v>170</c:v>
                </c:pt>
                <c:pt idx="286">
                  <c:v>170</c:v>
                </c:pt>
                <c:pt idx="287">
                  <c:v>183</c:v>
                </c:pt>
                <c:pt idx="288">
                  <c:v>179</c:v>
                </c:pt>
                <c:pt idx="289">
                  <c:v>158</c:v>
                </c:pt>
                <c:pt idx="290">
                  <c:v>168</c:v>
                </c:pt>
                <c:pt idx="291">
                  <c:v>169</c:v>
                </c:pt>
                <c:pt idx="292">
                  <c:v>170</c:v>
                </c:pt>
                <c:pt idx="293">
                  <c:v>145</c:v>
                </c:pt>
                <c:pt idx="294">
                  <c:v>163</c:v>
                </c:pt>
                <c:pt idx="295">
                  <c:v>172</c:v>
                </c:pt>
                <c:pt idx="296">
                  <c:v>166</c:v>
                </c:pt>
                <c:pt idx="297">
                  <c:v>166</c:v>
                </c:pt>
                <c:pt idx="298">
                  <c:v>167</c:v>
                </c:pt>
                <c:pt idx="299">
                  <c:v>143</c:v>
                </c:pt>
                <c:pt idx="300">
                  <c:v>138</c:v>
                </c:pt>
                <c:pt idx="301">
                  <c:v>131</c:v>
                </c:pt>
                <c:pt idx="302">
                  <c:v>141</c:v>
                </c:pt>
                <c:pt idx="303">
                  <c:v>167</c:v>
                </c:pt>
                <c:pt idx="304">
                  <c:v>156</c:v>
                </c:pt>
                <c:pt idx="305">
                  <c:v>165</c:v>
                </c:pt>
                <c:pt idx="306">
                  <c:v>162</c:v>
                </c:pt>
                <c:pt idx="307">
                  <c:v>166</c:v>
                </c:pt>
                <c:pt idx="308">
                  <c:v>136</c:v>
                </c:pt>
                <c:pt idx="309">
                  <c:v>151</c:v>
                </c:pt>
                <c:pt idx="310">
                  <c:v>140</c:v>
                </c:pt>
                <c:pt idx="311">
                  <c:v>140</c:v>
                </c:pt>
                <c:pt idx="312">
                  <c:v>148</c:v>
                </c:pt>
                <c:pt idx="313">
                  <c:v>140</c:v>
                </c:pt>
                <c:pt idx="314">
                  <c:v>153</c:v>
                </c:pt>
                <c:pt idx="315">
                  <c:v>136</c:v>
                </c:pt>
                <c:pt idx="316">
                  <c:v>145</c:v>
                </c:pt>
                <c:pt idx="317">
                  <c:v>125</c:v>
                </c:pt>
                <c:pt idx="318">
                  <c:v>113</c:v>
                </c:pt>
                <c:pt idx="319">
                  <c:v>124</c:v>
                </c:pt>
                <c:pt idx="320">
                  <c:v>108</c:v>
                </c:pt>
                <c:pt idx="321">
                  <c:v>115</c:v>
                </c:pt>
                <c:pt idx="322">
                  <c:v>118</c:v>
                </c:pt>
                <c:pt idx="323">
                  <c:v>100</c:v>
                </c:pt>
                <c:pt idx="324">
                  <c:v>122</c:v>
                </c:pt>
                <c:pt idx="325">
                  <c:v>106</c:v>
                </c:pt>
                <c:pt idx="326">
                  <c:v>135</c:v>
                </c:pt>
                <c:pt idx="327">
                  <c:v>107</c:v>
                </c:pt>
                <c:pt idx="328">
                  <c:v>107</c:v>
                </c:pt>
                <c:pt idx="329">
                  <c:v>118</c:v>
                </c:pt>
                <c:pt idx="330">
                  <c:v>97</c:v>
                </c:pt>
                <c:pt idx="331">
                  <c:v>113</c:v>
                </c:pt>
                <c:pt idx="332">
                  <c:v>106</c:v>
                </c:pt>
                <c:pt idx="333">
                  <c:v>102</c:v>
                </c:pt>
                <c:pt idx="334">
                  <c:v>102</c:v>
                </c:pt>
                <c:pt idx="335">
                  <c:v>94</c:v>
                </c:pt>
                <c:pt idx="336">
                  <c:v>86</c:v>
                </c:pt>
                <c:pt idx="337">
                  <c:v>101</c:v>
                </c:pt>
                <c:pt idx="338">
                  <c:v>83</c:v>
                </c:pt>
                <c:pt idx="339">
                  <c:v>91</c:v>
                </c:pt>
                <c:pt idx="340">
                  <c:v>90</c:v>
                </c:pt>
                <c:pt idx="341">
                  <c:v>98</c:v>
                </c:pt>
                <c:pt idx="342">
                  <c:v>104</c:v>
                </c:pt>
                <c:pt idx="343">
                  <c:v>96</c:v>
                </c:pt>
                <c:pt idx="344">
                  <c:v>80</c:v>
                </c:pt>
                <c:pt idx="345">
                  <c:v>76</c:v>
                </c:pt>
                <c:pt idx="346">
                  <c:v>85</c:v>
                </c:pt>
                <c:pt idx="347">
                  <c:v>82</c:v>
                </c:pt>
                <c:pt idx="348">
                  <c:v>99</c:v>
                </c:pt>
                <c:pt idx="349">
                  <c:v>75</c:v>
                </c:pt>
                <c:pt idx="350">
                  <c:v>74</c:v>
                </c:pt>
                <c:pt idx="351">
                  <c:v>76</c:v>
                </c:pt>
                <c:pt idx="352">
                  <c:v>78</c:v>
                </c:pt>
                <c:pt idx="353">
                  <c:v>76</c:v>
                </c:pt>
                <c:pt idx="354">
                  <c:v>77</c:v>
                </c:pt>
                <c:pt idx="355">
                  <c:v>88</c:v>
                </c:pt>
                <c:pt idx="356">
                  <c:v>94</c:v>
                </c:pt>
                <c:pt idx="357">
                  <c:v>73</c:v>
                </c:pt>
                <c:pt idx="358">
                  <c:v>87</c:v>
                </c:pt>
                <c:pt idx="359">
                  <c:v>73</c:v>
                </c:pt>
                <c:pt idx="360">
                  <c:v>81</c:v>
                </c:pt>
                <c:pt idx="361">
                  <c:v>77</c:v>
                </c:pt>
                <c:pt idx="362">
                  <c:v>68</c:v>
                </c:pt>
                <c:pt idx="363">
                  <c:v>68</c:v>
                </c:pt>
                <c:pt idx="364">
                  <c:v>72</c:v>
                </c:pt>
                <c:pt idx="365">
                  <c:v>70</c:v>
                </c:pt>
                <c:pt idx="366">
                  <c:v>65</c:v>
                </c:pt>
                <c:pt idx="367">
                  <c:v>63</c:v>
                </c:pt>
                <c:pt idx="368">
                  <c:v>61</c:v>
                </c:pt>
                <c:pt idx="369">
                  <c:v>71</c:v>
                </c:pt>
                <c:pt idx="370">
                  <c:v>61</c:v>
                </c:pt>
                <c:pt idx="371">
                  <c:v>89</c:v>
                </c:pt>
                <c:pt idx="372">
                  <c:v>74</c:v>
                </c:pt>
                <c:pt idx="373">
                  <c:v>72</c:v>
                </c:pt>
                <c:pt idx="374">
                  <c:v>57</c:v>
                </c:pt>
                <c:pt idx="375">
                  <c:v>47</c:v>
                </c:pt>
                <c:pt idx="376">
                  <c:v>68</c:v>
                </c:pt>
                <c:pt idx="377">
                  <c:v>61</c:v>
                </c:pt>
                <c:pt idx="378">
                  <c:v>63</c:v>
                </c:pt>
                <c:pt idx="379">
                  <c:v>64</c:v>
                </c:pt>
                <c:pt idx="380">
                  <c:v>61</c:v>
                </c:pt>
                <c:pt idx="381">
                  <c:v>68</c:v>
                </c:pt>
                <c:pt idx="382">
                  <c:v>57</c:v>
                </c:pt>
                <c:pt idx="383">
                  <c:v>65</c:v>
                </c:pt>
                <c:pt idx="384">
                  <c:v>58</c:v>
                </c:pt>
                <c:pt idx="385">
                  <c:v>60</c:v>
                </c:pt>
                <c:pt idx="386">
                  <c:v>52</c:v>
                </c:pt>
                <c:pt idx="387">
                  <c:v>60</c:v>
                </c:pt>
                <c:pt idx="388">
                  <c:v>59</c:v>
                </c:pt>
                <c:pt idx="389">
                  <c:v>62</c:v>
                </c:pt>
                <c:pt idx="390">
                  <c:v>57</c:v>
                </c:pt>
                <c:pt idx="391">
                  <c:v>73</c:v>
                </c:pt>
                <c:pt idx="392">
                  <c:v>49</c:v>
                </c:pt>
                <c:pt idx="393">
                  <c:v>58</c:v>
                </c:pt>
                <c:pt idx="394">
                  <c:v>63</c:v>
                </c:pt>
                <c:pt idx="395">
                  <c:v>54</c:v>
                </c:pt>
                <c:pt idx="396">
                  <c:v>47</c:v>
                </c:pt>
                <c:pt idx="397">
                  <c:v>56</c:v>
                </c:pt>
                <c:pt idx="398">
                  <c:v>42</c:v>
                </c:pt>
                <c:pt idx="399">
                  <c:v>54</c:v>
                </c:pt>
                <c:pt idx="400">
                  <c:v>58</c:v>
                </c:pt>
                <c:pt idx="401">
                  <c:v>52</c:v>
                </c:pt>
                <c:pt idx="402">
                  <c:v>54</c:v>
                </c:pt>
                <c:pt idx="403">
                  <c:v>56</c:v>
                </c:pt>
                <c:pt idx="404">
                  <c:v>53</c:v>
                </c:pt>
                <c:pt idx="405">
                  <c:v>56</c:v>
                </c:pt>
                <c:pt idx="406">
                  <c:v>54</c:v>
                </c:pt>
                <c:pt idx="407">
                  <c:v>45</c:v>
                </c:pt>
                <c:pt idx="408">
                  <c:v>47</c:v>
                </c:pt>
                <c:pt idx="409">
                  <c:v>44</c:v>
                </c:pt>
                <c:pt idx="410">
                  <c:v>40</c:v>
                </c:pt>
                <c:pt idx="411">
                  <c:v>51</c:v>
                </c:pt>
                <c:pt idx="412">
                  <c:v>40</c:v>
                </c:pt>
                <c:pt idx="413">
                  <c:v>33</c:v>
                </c:pt>
                <c:pt idx="414">
                  <c:v>44</c:v>
                </c:pt>
                <c:pt idx="415">
                  <c:v>51</c:v>
                </c:pt>
                <c:pt idx="416">
                  <c:v>38</c:v>
                </c:pt>
                <c:pt idx="417">
                  <c:v>45</c:v>
                </c:pt>
                <c:pt idx="418">
                  <c:v>48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35</c:v>
                </c:pt>
                <c:pt idx="423">
                  <c:v>17</c:v>
                </c:pt>
                <c:pt idx="424">
                  <c:v>42</c:v>
                </c:pt>
                <c:pt idx="425">
                  <c:v>34</c:v>
                </c:pt>
                <c:pt idx="426">
                  <c:v>41</c:v>
                </c:pt>
                <c:pt idx="427">
                  <c:v>48</c:v>
                </c:pt>
                <c:pt idx="428">
                  <c:v>33</c:v>
                </c:pt>
                <c:pt idx="429">
                  <c:v>57</c:v>
                </c:pt>
                <c:pt idx="430">
                  <c:v>35</c:v>
                </c:pt>
                <c:pt idx="431">
                  <c:v>39</c:v>
                </c:pt>
                <c:pt idx="432">
                  <c:v>42</c:v>
                </c:pt>
                <c:pt idx="433">
                  <c:v>29</c:v>
                </c:pt>
                <c:pt idx="434">
                  <c:v>28</c:v>
                </c:pt>
                <c:pt idx="435">
                  <c:v>29</c:v>
                </c:pt>
                <c:pt idx="436">
                  <c:v>37</c:v>
                </c:pt>
                <c:pt idx="437">
                  <c:v>38</c:v>
                </c:pt>
                <c:pt idx="438">
                  <c:v>35</c:v>
                </c:pt>
                <c:pt idx="439">
                  <c:v>32</c:v>
                </c:pt>
                <c:pt idx="440">
                  <c:v>25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29</c:v>
                </c:pt>
                <c:pt idx="445">
                  <c:v>18</c:v>
                </c:pt>
                <c:pt idx="446">
                  <c:v>32</c:v>
                </c:pt>
                <c:pt idx="447">
                  <c:v>21</c:v>
                </c:pt>
                <c:pt idx="448">
                  <c:v>25</c:v>
                </c:pt>
                <c:pt idx="449">
                  <c:v>28</c:v>
                </c:pt>
                <c:pt idx="450">
                  <c:v>36</c:v>
                </c:pt>
                <c:pt idx="451">
                  <c:v>27</c:v>
                </c:pt>
                <c:pt idx="452">
                  <c:v>33</c:v>
                </c:pt>
                <c:pt idx="453">
                  <c:v>18</c:v>
                </c:pt>
                <c:pt idx="454">
                  <c:v>23</c:v>
                </c:pt>
                <c:pt idx="455">
                  <c:v>32</c:v>
                </c:pt>
                <c:pt idx="456">
                  <c:v>30</c:v>
                </c:pt>
                <c:pt idx="457">
                  <c:v>33</c:v>
                </c:pt>
                <c:pt idx="458">
                  <c:v>22</c:v>
                </c:pt>
                <c:pt idx="459">
                  <c:v>30</c:v>
                </c:pt>
                <c:pt idx="460">
                  <c:v>29</c:v>
                </c:pt>
                <c:pt idx="461">
                  <c:v>26</c:v>
                </c:pt>
                <c:pt idx="462">
                  <c:v>34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32</c:v>
                </c:pt>
                <c:pt idx="467">
                  <c:v>25</c:v>
                </c:pt>
                <c:pt idx="468">
                  <c:v>28</c:v>
                </c:pt>
                <c:pt idx="469">
                  <c:v>27</c:v>
                </c:pt>
                <c:pt idx="470">
                  <c:v>27</c:v>
                </c:pt>
                <c:pt idx="471">
                  <c:v>18</c:v>
                </c:pt>
                <c:pt idx="472">
                  <c:v>21</c:v>
                </c:pt>
                <c:pt idx="473">
                  <c:v>32</c:v>
                </c:pt>
                <c:pt idx="474">
                  <c:v>25</c:v>
                </c:pt>
                <c:pt idx="475">
                  <c:v>26</c:v>
                </c:pt>
                <c:pt idx="476">
                  <c:v>18</c:v>
                </c:pt>
                <c:pt idx="477">
                  <c:v>18</c:v>
                </c:pt>
                <c:pt idx="478">
                  <c:v>29</c:v>
                </c:pt>
                <c:pt idx="479">
                  <c:v>16</c:v>
                </c:pt>
                <c:pt idx="480">
                  <c:v>27</c:v>
                </c:pt>
                <c:pt idx="481">
                  <c:v>25</c:v>
                </c:pt>
                <c:pt idx="482">
                  <c:v>17</c:v>
                </c:pt>
                <c:pt idx="483">
                  <c:v>31</c:v>
                </c:pt>
                <c:pt idx="484">
                  <c:v>25</c:v>
                </c:pt>
                <c:pt idx="485">
                  <c:v>23</c:v>
                </c:pt>
                <c:pt idx="486">
                  <c:v>19</c:v>
                </c:pt>
                <c:pt idx="487">
                  <c:v>24</c:v>
                </c:pt>
                <c:pt idx="488">
                  <c:v>21</c:v>
                </c:pt>
                <c:pt idx="489">
                  <c:v>16</c:v>
                </c:pt>
                <c:pt idx="490">
                  <c:v>24</c:v>
                </c:pt>
                <c:pt idx="491">
                  <c:v>12</c:v>
                </c:pt>
                <c:pt idx="492">
                  <c:v>19</c:v>
                </c:pt>
                <c:pt idx="493">
                  <c:v>19</c:v>
                </c:pt>
                <c:pt idx="494">
                  <c:v>21</c:v>
                </c:pt>
                <c:pt idx="495">
                  <c:v>23</c:v>
                </c:pt>
                <c:pt idx="496">
                  <c:v>15</c:v>
                </c:pt>
                <c:pt idx="497">
                  <c:v>12</c:v>
                </c:pt>
                <c:pt idx="498">
                  <c:v>18</c:v>
                </c:pt>
                <c:pt idx="499">
                  <c:v>12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19</c:v>
                </c:pt>
                <c:pt idx="504">
                  <c:v>22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19</c:v>
                </c:pt>
                <c:pt idx="513">
                  <c:v>22</c:v>
                </c:pt>
                <c:pt idx="514">
                  <c:v>19</c:v>
                </c:pt>
                <c:pt idx="515">
                  <c:v>16</c:v>
                </c:pt>
                <c:pt idx="516">
                  <c:v>16</c:v>
                </c:pt>
                <c:pt idx="517">
                  <c:v>19</c:v>
                </c:pt>
                <c:pt idx="518">
                  <c:v>18</c:v>
                </c:pt>
                <c:pt idx="519">
                  <c:v>23</c:v>
                </c:pt>
                <c:pt idx="520">
                  <c:v>25</c:v>
                </c:pt>
                <c:pt idx="521">
                  <c:v>20</c:v>
                </c:pt>
                <c:pt idx="522">
                  <c:v>13</c:v>
                </c:pt>
                <c:pt idx="523">
                  <c:v>20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17</c:v>
                </c:pt>
                <c:pt idx="528">
                  <c:v>17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12</c:v>
                </c:pt>
                <c:pt idx="533">
                  <c:v>23</c:v>
                </c:pt>
                <c:pt idx="534">
                  <c:v>17</c:v>
                </c:pt>
                <c:pt idx="535">
                  <c:v>18</c:v>
                </c:pt>
                <c:pt idx="536">
                  <c:v>19</c:v>
                </c:pt>
                <c:pt idx="537">
                  <c:v>8</c:v>
                </c:pt>
                <c:pt idx="538">
                  <c:v>16</c:v>
                </c:pt>
                <c:pt idx="539">
                  <c:v>13</c:v>
                </c:pt>
                <c:pt idx="540">
                  <c:v>18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16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8</c:v>
                </c:pt>
                <c:pt idx="559">
                  <c:v>11</c:v>
                </c:pt>
                <c:pt idx="560">
                  <c:v>15</c:v>
                </c:pt>
                <c:pt idx="561">
                  <c:v>10</c:v>
                </c:pt>
                <c:pt idx="562">
                  <c:v>13</c:v>
                </c:pt>
                <c:pt idx="563">
                  <c:v>17</c:v>
                </c:pt>
                <c:pt idx="564">
                  <c:v>7</c:v>
                </c:pt>
                <c:pt idx="565">
                  <c:v>15</c:v>
                </c:pt>
                <c:pt idx="566">
                  <c:v>13</c:v>
                </c:pt>
                <c:pt idx="567">
                  <c:v>10</c:v>
                </c:pt>
                <c:pt idx="568">
                  <c:v>15</c:v>
                </c:pt>
                <c:pt idx="569">
                  <c:v>9</c:v>
                </c:pt>
                <c:pt idx="570">
                  <c:v>13</c:v>
                </c:pt>
                <c:pt idx="571">
                  <c:v>18</c:v>
                </c:pt>
                <c:pt idx="572">
                  <c:v>13</c:v>
                </c:pt>
                <c:pt idx="573">
                  <c:v>12</c:v>
                </c:pt>
                <c:pt idx="574">
                  <c:v>17</c:v>
                </c:pt>
                <c:pt idx="575">
                  <c:v>13</c:v>
                </c:pt>
                <c:pt idx="576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8</c:v>
                </c:pt>
                <c:pt idx="583">
                  <c:v>10</c:v>
                </c:pt>
                <c:pt idx="584">
                  <c:v>10</c:v>
                </c:pt>
                <c:pt idx="585">
                  <c:v>13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4</c:v>
                </c:pt>
                <c:pt idx="600">
                  <c:v>16</c:v>
                </c:pt>
                <c:pt idx="601">
                  <c:v>7</c:v>
                </c:pt>
                <c:pt idx="602">
                  <c:v>7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8</c:v>
                </c:pt>
                <c:pt idx="608">
                  <c:v>5</c:v>
                </c:pt>
                <c:pt idx="609">
                  <c:v>9</c:v>
                </c:pt>
                <c:pt idx="610">
                  <c:v>3</c:v>
                </c:pt>
                <c:pt idx="611">
                  <c:v>10</c:v>
                </c:pt>
                <c:pt idx="612">
                  <c:v>3</c:v>
                </c:pt>
                <c:pt idx="613">
                  <c:v>7</c:v>
                </c:pt>
                <c:pt idx="614">
                  <c:v>5</c:v>
                </c:pt>
                <c:pt idx="615">
                  <c:v>3</c:v>
                </c:pt>
                <c:pt idx="616">
                  <c:v>14</c:v>
                </c:pt>
                <c:pt idx="617">
                  <c:v>9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14</c:v>
                </c:pt>
                <c:pt idx="624">
                  <c:v>11</c:v>
                </c:pt>
                <c:pt idx="625">
                  <c:v>5</c:v>
                </c:pt>
                <c:pt idx="626">
                  <c:v>16</c:v>
                </c:pt>
                <c:pt idx="627">
                  <c:v>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Лист1!$E$3:$E$630</c:f>
              <c:numCache>
                <c:formatCode>General</c:formatCode>
                <c:ptCount val="628"/>
                <c:pt idx="0">
                  <c:v>1010</c:v>
                </c:pt>
                <c:pt idx="1">
                  <c:v>1296.3333333333333</c:v>
                </c:pt>
                <c:pt idx="2">
                  <c:v>1733</c:v>
                </c:pt>
                <c:pt idx="3">
                  <c:v>2039.3333333333333</c:v>
                </c:pt>
                <c:pt idx="4">
                  <c:v>2127</c:v>
                </c:pt>
                <c:pt idx="5">
                  <c:v>2101.3333333333335</c:v>
                </c:pt>
                <c:pt idx="6">
                  <c:v>1999.3333333333333</c:v>
                </c:pt>
                <c:pt idx="7">
                  <c:v>1914.3333333333333</c:v>
                </c:pt>
                <c:pt idx="8">
                  <c:v>1882.8</c:v>
                </c:pt>
                <c:pt idx="9">
                  <c:v>1818</c:v>
                </c:pt>
                <c:pt idx="10">
                  <c:v>1776</c:v>
                </c:pt>
                <c:pt idx="11">
                  <c:v>1721</c:v>
                </c:pt>
                <c:pt idx="12">
                  <c:v>1665.8</c:v>
                </c:pt>
                <c:pt idx="13">
                  <c:v>1600.8</c:v>
                </c:pt>
                <c:pt idx="14">
                  <c:v>1578.4</c:v>
                </c:pt>
                <c:pt idx="15">
                  <c:v>1554</c:v>
                </c:pt>
                <c:pt idx="16">
                  <c:v>1538.8</c:v>
                </c:pt>
                <c:pt idx="17">
                  <c:v>1526.8</c:v>
                </c:pt>
                <c:pt idx="18">
                  <c:v>1502</c:v>
                </c:pt>
                <c:pt idx="19">
                  <c:v>1503.2857142857142</c:v>
                </c:pt>
                <c:pt idx="20">
                  <c:v>1486.5714285714287</c:v>
                </c:pt>
                <c:pt idx="21">
                  <c:v>1494.1428571428571</c:v>
                </c:pt>
                <c:pt idx="22">
                  <c:v>1507.1428571428571</c:v>
                </c:pt>
                <c:pt idx="23">
                  <c:v>1531.2857142857142</c:v>
                </c:pt>
                <c:pt idx="24">
                  <c:v>1590</c:v>
                </c:pt>
                <c:pt idx="25">
                  <c:v>1672.7142857142858</c:v>
                </c:pt>
                <c:pt idx="26">
                  <c:v>1765.5714285714287</c:v>
                </c:pt>
                <c:pt idx="27">
                  <c:v>1907</c:v>
                </c:pt>
                <c:pt idx="28">
                  <c:v>2145.5555555555557</c:v>
                </c:pt>
                <c:pt idx="29">
                  <c:v>2359.1111111111113</c:v>
                </c:pt>
                <c:pt idx="30">
                  <c:v>2637.1111111111113</c:v>
                </c:pt>
                <c:pt idx="31">
                  <c:v>2957.6666666666665</c:v>
                </c:pt>
                <c:pt idx="32">
                  <c:v>3330.5555555555557</c:v>
                </c:pt>
                <c:pt idx="33">
                  <c:v>3758.3333333333335</c:v>
                </c:pt>
                <c:pt idx="34">
                  <c:v>4239</c:v>
                </c:pt>
                <c:pt idx="35">
                  <c:v>4755.5555555555557</c:v>
                </c:pt>
                <c:pt idx="36">
                  <c:v>5328.2222222222226</c:v>
                </c:pt>
                <c:pt idx="37">
                  <c:v>5939.4444444444443</c:v>
                </c:pt>
                <c:pt idx="38">
                  <c:v>6680.727272727273</c:v>
                </c:pt>
                <c:pt idx="39">
                  <c:v>7377.727272727273</c:v>
                </c:pt>
                <c:pt idx="40">
                  <c:v>8097.181818181818</c:v>
                </c:pt>
                <c:pt idx="41">
                  <c:v>8841</c:v>
                </c:pt>
                <c:pt idx="42">
                  <c:v>9623.545454545454</c:v>
                </c:pt>
                <c:pt idx="43">
                  <c:v>10427.545454545454</c:v>
                </c:pt>
                <c:pt idx="44">
                  <c:v>11233.727272727272</c:v>
                </c:pt>
                <c:pt idx="45">
                  <c:v>12053.454545454546</c:v>
                </c:pt>
                <c:pt idx="46">
                  <c:v>12867.454545454546</c:v>
                </c:pt>
                <c:pt idx="47">
                  <c:v>13689.272727272728</c:v>
                </c:pt>
                <c:pt idx="48">
                  <c:v>14465.615384615385</c:v>
                </c:pt>
                <c:pt idx="49">
                  <c:v>15246.923076923076</c:v>
                </c:pt>
                <c:pt idx="50">
                  <c:v>16037.307692307691</c:v>
                </c:pt>
                <c:pt idx="51">
                  <c:v>16832.23076923077</c:v>
                </c:pt>
                <c:pt idx="52">
                  <c:v>17590.23076923077</c:v>
                </c:pt>
                <c:pt idx="53">
                  <c:v>18338.076923076922</c:v>
                </c:pt>
                <c:pt idx="54">
                  <c:v>19050.461538461539</c:v>
                </c:pt>
                <c:pt idx="55">
                  <c:v>19726.923076923078</c:v>
                </c:pt>
                <c:pt idx="56">
                  <c:v>20398</c:v>
                </c:pt>
                <c:pt idx="57">
                  <c:v>21053.615384615383</c:v>
                </c:pt>
                <c:pt idx="58">
                  <c:v>21620.799999999999</c:v>
                </c:pt>
                <c:pt idx="59">
                  <c:v>22202.866666666665</c:v>
                </c:pt>
                <c:pt idx="60">
                  <c:v>22756.066666666666</c:v>
                </c:pt>
                <c:pt idx="61">
                  <c:v>23293.533333333333</c:v>
                </c:pt>
                <c:pt idx="62">
                  <c:v>23764.866666666665</c:v>
                </c:pt>
                <c:pt idx="63">
                  <c:v>24232.266666666666</c:v>
                </c:pt>
                <c:pt idx="64">
                  <c:v>24647.599999999999</c:v>
                </c:pt>
                <c:pt idx="65">
                  <c:v>25016.933333333334</c:v>
                </c:pt>
                <c:pt idx="66">
                  <c:v>25354.799999999999</c:v>
                </c:pt>
                <c:pt idx="67">
                  <c:v>25660.866666666665</c:v>
                </c:pt>
                <c:pt idx="68">
                  <c:v>25838.882352941175</c:v>
                </c:pt>
                <c:pt idx="69">
                  <c:v>26068.764705882353</c:v>
                </c:pt>
                <c:pt idx="70">
                  <c:v>26294.882352941175</c:v>
                </c:pt>
                <c:pt idx="71">
                  <c:v>26471.705882352941</c:v>
                </c:pt>
                <c:pt idx="72">
                  <c:v>26617.117647058825</c:v>
                </c:pt>
                <c:pt idx="73">
                  <c:v>26724.588235294119</c:v>
                </c:pt>
                <c:pt idx="74">
                  <c:v>26805.823529411766</c:v>
                </c:pt>
                <c:pt idx="75">
                  <c:v>26869.352941176472</c:v>
                </c:pt>
                <c:pt idx="76">
                  <c:v>26895.352941176472</c:v>
                </c:pt>
                <c:pt idx="77">
                  <c:v>26901.882352941175</c:v>
                </c:pt>
                <c:pt idx="78">
                  <c:v>26818.315789473683</c:v>
                </c:pt>
                <c:pt idx="79">
                  <c:v>26804.105263157893</c:v>
                </c:pt>
                <c:pt idx="80">
                  <c:v>26735.42105263158</c:v>
                </c:pt>
                <c:pt idx="81">
                  <c:v>26657.894736842107</c:v>
                </c:pt>
                <c:pt idx="82">
                  <c:v>26554.315789473683</c:v>
                </c:pt>
                <c:pt idx="83">
                  <c:v>26436.36842105263</c:v>
                </c:pt>
                <c:pt idx="84">
                  <c:v>26298.63157894737</c:v>
                </c:pt>
                <c:pt idx="85">
                  <c:v>26153.052631578947</c:v>
                </c:pt>
                <c:pt idx="86">
                  <c:v>25984.63157894737</c:v>
                </c:pt>
                <c:pt idx="87">
                  <c:v>25817.263157894737</c:v>
                </c:pt>
                <c:pt idx="88">
                  <c:v>25586.857142857141</c:v>
                </c:pt>
                <c:pt idx="89">
                  <c:v>25375</c:v>
                </c:pt>
                <c:pt idx="90">
                  <c:v>25175.666666666668</c:v>
                </c:pt>
                <c:pt idx="91">
                  <c:v>24946.238095238095</c:v>
                </c:pt>
                <c:pt idx="92">
                  <c:v>24710.809523809523</c:v>
                </c:pt>
                <c:pt idx="93">
                  <c:v>24460.571428571428</c:v>
                </c:pt>
                <c:pt idx="94">
                  <c:v>24214</c:v>
                </c:pt>
                <c:pt idx="95">
                  <c:v>23963.428571428572</c:v>
                </c:pt>
                <c:pt idx="96">
                  <c:v>23698.476190476191</c:v>
                </c:pt>
                <c:pt idx="97">
                  <c:v>23449.761904761905</c:v>
                </c:pt>
                <c:pt idx="98">
                  <c:v>23172.782608695652</c:v>
                </c:pt>
                <c:pt idx="99">
                  <c:v>22902.521739130436</c:v>
                </c:pt>
                <c:pt idx="100">
                  <c:v>22622.434782608696</c:v>
                </c:pt>
                <c:pt idx="101">
                  <c:v>22342.304347826088</c:v>
                </c:pt>
                <c:pt idx="102">
                  <c:v>22065.782608695652</c:v>
                </c:pt>
                <c:pt idx="103">
                  <c:v>21794</c:v>
                </c:pt>
                <c:pt idx="104">
                  <c:v>21520.82608695652</c:v>
                </c:pt>
                <c:pt idx="105">
                  <c:v>21250.217391304348</c:v>
                </c:pt>
                <c:pt idx="106">
                  <c:v>20973.478260869564</c:v>
                </c:pt>
                <c:pt idx="107">
                  <c:v>20702.391304347828</c:v>
                </c:pt>
                <c:pt idx="108">
                  <c:v>20430.28</c:v>
                </c:pt>
                <c:pt idx="109">
                  <c:v>20155.28</c:v>
                </c:pt>
                <c:pt idx="110">
                  <c:v>19882.919999999998</c:v>
                </c:pt>
                <c:pt idx="111">
                  <c:v>19602.599999999999</c:v>
                </c:pt>
                <c:pt idx="112">
                  <c:v>19332.84</c:v>
                </c:pt>
                <c:pt idx="113">
                  <c:v>19054.400000000001</c:v>
                </c:pt>
                <c:pt idx="114">
                  <c:v>18794.8</c:v>
                </c:pt>
                <c:pt idx="115">
                  <c:v>18534.28</c:v>
                </c:pt>
                <c:pt idx="116">
                  <c:v>18281.28</c:v>
                </c:pt>
                <c:pt idx="117">
                  <c:v>18021.68</c:v>
                </c:pt>
                <c:pt idx="118">
                  <c:v>17775.629629629631</c:v>
                </c:pt>
                <c:pt idx="119">
                  <c:v>17522.444444444445</c:v>
                </c:pt>
                <c:pt idx="120">
                  <c:v>17269.518518518518</c:v>
                </c:pt>
                <c:pt idx="121">
                  <c:v>17003.296296296296</c:v>
                </c:pt>
                <c:pt idx="122">
                  <c:v>16746.962962962964</c:v>
                </c:pt>
                <c:pt idx="123">
                  <c:v>16503.222222222223</c:v>
                </c:pt>
                <c:pt idx="124">
                  <c:v>16261.407407407407</c:v>
                </c:pt>
                <c:pt idx="125">
                  <c:v>16022.851851851852</c:v>
                </c:pt>
                <c:pt idx="126">
                  <c:v>15791.148148148148</c:v>
                </c:pt>
                <c:pt idx="127">
                  <c:v>15559.259259259259</c:v>
                </c:pt>
                <c:pt idx="128">
                  <c:v>15337.413793103447</c:v>
                </c:pt>
                <c:pt idx="129">
                  <c:v>15103.655172413793</c:v>
                </c:pt>
                <c:pt idx="130">
                  <c:v>14878.379310344828</c:v>
                </c:pt>
                <c:pt idx="131">
                  <c:v>14654.241379310344</c:v>
                </c:pt>
                <c:pt idx="132">
                  <c:v>14426.689655172413</c:v>
                </c:pt>
                <c:pt idx="133">
                  <c:v>14205.689655172413</c:v>
                </c:pt>
                <c:pt idx="134">
                  <c:v>13987.206896551725</c:v>
                </c:pt>
                <c:pt idx="135">
                  <c:v>13778.206896551725</c:v>
                </c:pt>
                <c:pt idx="136">
                  <c:v>13564</c:v>
                </c:pt>
                <c:pt idx="137">
                  <c:v>13354.689655172413</c:v>
                </c:pt>
                <c:pt idx="138">
                  <c:v>13161.741935483871</c:v>
                </c:pt>
                <c:pt idx="139">
                  <c:v>12964.41935483871</c:v>
                </c:pt>
                <c:pt idx="140">
                  <c:v>12768.161290322581</c:v>
                </c:pt>
                <c:pt idx="141">
                  <c:v>12574.838709677419</c:v>
                </c:pt>
                <c:pt idx="142">
                  <c:v>12380.354838709678</c:v>
                </c:pt>
                <c:pt idx="143">
                  <c:v>12191.387096774193</c:v>
                </c:pt>
                <c:pt idx="144">
                  <c:v>12005.58064516129</c:v>
                </c:pt>
                <c:pt idx="145">
                  <c:v>11823.58064516129</c:v>
                </c:pt>
                <c:pt idx="146">
                  <c:v>11637.193548387097</c:v>
                </c:pt>
                <c:pt idx="147">
                  <c:v>11455.41935483871</c:v>
                </c:pt>
                <c:pt idx="148">
                  <c:v>11288.818181818182</c:v>
                </c:pt>
                <c:pt idx="149">
                  <c:v>11115.575757575758</c:v>
                </c:pt>
                <c:pt idx="150">
                  <c:v>10950.060606060606</c:v>
                </c:pt>
                <c:pt idx="151">
                  <c:v>10789.848484848484</c:v>
                </c:pt>
                <c:pt idx="152">
                  <c:v>10623.636363636364</c:v>
                </c:pt>
                <c:pt idx="153">
                  <c:v>10466.424242424242</c:v>
                </c:pt>
                <c:pt idx="154">
                  <c:v>10306</c:v>
                </c:pt>
                <c:pt idx="155">
                  <c:v>10154.212121212122</c:v>
                </c:pt>
                <c:pt idx="156">
                  <c:v>9999.3333333333339</c:v>
                </c:pt>
                <c:pt idx="157">
                  <c:v>9850</c:v>
                </c:pt>
                <c:pt idx="158">
                  <c:v>9718.6</c:v>
                </c:pt>
                <c:pt idx="159">
                  <c:v>9577.3428571428576</c:v>
                </c:pt>
                <c:pt idx="160">
                  <c:v>9435.3714285714286</c:v>
                </c:pt>
                <c:pt idx="161">
                  <c:v>9297.5428571428565</c:v>
                </c:pt>
                <c:pt idx="162">
                  <c:v>9160.5714285714294</c:v>
                </c:pt>
                <c:pt idx="163">
                  <c:v>9028</c:v>
                </c:pt>
                <c:pt idx="164">
                  <c:v>8899.6</c:v>
                </c:pt>
                <c:pt idx="165">
                  <c:v>8773.4857142857145</c:v>
                </c:pt>
                <c:pt idx="166">
                  <c:v>8647.2571428571428</c:v>
                </c:pt>
                <c:pt idx="167">
                  <c:v>8521.942857142858</c:v>
                </c:pt>
                <c:pt idx="168">
                  <c:v>8415.7567567567567</c:v>
                </c:pt>
                <c:pt idx="169">
                  <c:v>8293.45945945946</c:v>
                </c:pt>
                <c:pt idx="170">
                  <c:v>8174</c:v>
                </c:pt>
                <c:pt idx="171">
                  <c:v>8061.6216216216217</c:v>
                </c:pt>
                <c:pt idx="172">
                  <c:v>7947.1891891891892</c:v>
                </c:pt>
                <c:pt idx="173">
                  <c:v>7840.0810810810808</c:v>
                </c:pt>
                <c:pt idx="174">
                  <c:v>7728.9459459459458</c:v>
                </c:pt>
                <c:pt idx="175">
                  <c:v>7620.1081081081084</c:v>
                </c:pt>
                <c:pt idx="176">
                  <c:v>7510.7837837837842</c:v>
                </c:pt>
                <c:pt idx="177">
                  <c:v>7406.4594594594591</c:v>
                </c:pt>
                <c:pt idx="178">
                  <c:v>7311.0512820512822</c:v>
                </c:pt>
                <c:pt idx="179">
                  <c:v>7210.0769230769229</c:v>
                </c:pt>
                <c:pt idx="180">
                  <c:v>7109.9487179487178</c:v>
                </c:pt>
                <c:pt idx="181">
                  <c:v>7014.5897435897432</c:v>
                </c:pt>
                <c:pt idx="182">
                  <c:v>6918.3589743589746</c:v>
                </c:pt>
                <c:pt idx="183">
                  <c:v>6822.5384615384619</c:v>
                </c:pt>
                <c:pt idx="184">
                  <c:v>6735.1538461538457</c:v>
                </c:pt>
                <c:pt idx="185">
                  <c:v>6643.3076923076924</c:v>
                </c:pt>
                <c:pt idx="186">
                  <c:v>6548.1025641025644</c:v>
                </c:pt>
                <c:pt idx="187">
                  <c:v>6457.7179487179483</c:v>
                </c:pt>
                <c:pt idx="188">
                  <c:v>6373.5609756097565</c:v>
                </c:pt>
                <c:pt idx="189">
                  <c:v>6287.5365853658541</c:v>
                </c:pt>
                <c:pt idx="190">
                  <c:v>6197.7317073170734</c:v>
                </c:pt>
                <c:pt idx="191">
                  <c:v>6115.5121951219517</c:v>
                </c:pt>
                <c:pt idx="192">
                  <c:v>6026.4634146341459</c:v>
                </c:pt>
                <c:pt idx="193">
                  <c:v>5945.9756097560976</c:v>
                </c:pt>
                <c:pt idx="194">
                  <c:v>5863.5365853658541</c:v>
                </c:pt>
                <c:pt idx="195">
                  <c:v>5785.5609756097565</c:v>
                </c:pt>
                <c:pt idx="196">
                  <c:v>5706.9512195121952</c:v>
                </c:pt>
                <c:pt idx="197">
                  <c:v>5628.0243902439024</c:v>
                </c:pt>
                <c:pt idx="198">
                  <c:v>5561.0232558139533</c:v>
                </c:pt>
                <c:pt idx="199">
                  <c:v>5488.1395348837214</c:v>
                </c:pt>
                <c:pt idx="200">
                  <c:v>5416.9534883720926</c:v>
                </c:pt>
                <c:pt idx="201">
                  <c:v>5343.8139534883721</c:v>
                </c:pt>
                <c:pt idx="202">
                  <c:v>5268.6976744186049</c:v>
                </c:pt>
                <c:pt idx="203">
                  <c:v>5196.9534883720926</c:v>
                </c:pt>
                <c:pt idx="204">
                  <c:v>5127.6744186046508</c:v>
                </c:pt>
                <c:pt idx="205">
                  <c:v>5060.0232558139533</c:v>
                </c:pt>
                <c:pt idx="206">
                  <c:v>4990.6279069767443</c:v>
                </c:pt>
                <c:pt idx="207">
                  <c:v>4925.7906976744189</c:v>
                </c:pt>
                <c:pt idx="208">
                  <c:v>4867.0888888888885</c:v>
                </c:pt>
                <c:pt idx="209">
                  <c:v>4799.4222222222224</c:v>
                </c:pt>
                <c:pt idx="210">
                  <c:v>4739.3555555555558</c:v>
                </c:pt>
                <c:pt idx="211">
                  <c:v>4676.3555555555558</c:v>
                </c:pt>
                <c:pt idx="212">
                  <c:v>4612.2666666666664</c:v>
                </c:pt>
                <c:pt idx="213">
                  <c:v>4552.3555555555558</c:v>
                </c:pt>
                <c:pt idx="214">
                  <c:v>4490.3555555555558</c:v>
                </c:pt>
                <c:pt idx="215">
                  <c:v>4432.3777777777777</c:v>
                </c:pt>
                <c:pt idx="216">
                  <c:v>4373.7777777777774</c:v>
                </c:pt>
                <c:pt idx="217">
                  <c:v>4320.3999999999996</c:v>
                </c:pt>
                <c:pt idx="218">
                  <c:v>4271.0638297872338</c:v>
                </c:pt>
                <c:pt idx="219">
                  <c:v>4215.2765957446809</c:v>
                </c:pt>
                <c:pt idx="220">
                  <c:v>4163.3617021276596</c:v>
                </c:pt>
                <c:pt idx="221">
                  <c:v>4107.5319148936169</c:v>
                </c:pt>
                <c:pt idx="222">
                  <c:v>4051.4042553191489</c:v>
                </c:pt>
                <c:pt idx="223">
                  <c:v>3998.6595744680849</c:v>
                </c:pt>
                <c:pt idx="224">
                  <c:v>3948.255319148936</c:v>
                </c:pt>
                <c:pt idx="225">
                  <c:v>3900.4680851063831</c:v>
                </c:pt>
                <c:pt idx="226">
                  <c:v>3855.7872340425533</c:v>
                </c:pt>
                <c:pt idx="227">
                  <c:v>3805.9148936170213</c:v>
                </c:pt>
                <c:pt idx="228">
                  <c:v>3762.2653061224491</c:v>
                </c:pt>
                <c:pt idx="229">
                  <c:v>3714.0612244897961</c:v>
                </c:pt>
                <c:pt idx="230">
                  <c:v>3667.0408163265306</c:v>
                </c:pt>
                <c:pt idx="231">
                  <c:v>3622.2448979591836</c:v>
                </c:pt>
                <c:pt idx="232">
                  <c:v>3577.4693877551022</c:v>
                </c:pt>
                <c:pt idx="233">
                  <c:v>3534.9795918367345</c:v>
                </c:pt>
                <c:pt idx="234">
                  <c:v>3494.0816326530612</c:v>
                </c:pt>
                <c:pt idx="235">
                  <c:v>3452.408163265306</c:v>
                </c:pt>
                <c:pt idx="236">
                  <c:v>3410.0816326530612</c:v>
                </c:pt>
                <c:pt idx="237">
                  <c:v>3371.5306122448978</c:v>
                </c:pt>
                <c:pt idx="238">
                  <c:v>3333.5882352941176</c:v>
                </c:pt>
                <c:pt idx="239">
                  <c:v>3295.5098039215686</c:v>
                </c:pt>
                <c:pt idx="240">
                  <c:v>3252.0588235294117</c:v>
                </c:pt>
                <c:pt idx="241">
                  <c:v>3212.2745098039218</c:v>
                </c:pt>
                <c:pt idx="242">
                  <c:v>3171.5882352941176</c:v>
                </c:pt>
                <c:pt idx="243">
                  <c:v>3130.3137254901962</c:v>
                </c:pt>
                <c:pt idx="244">
                  <c:v>3091.0392156862745</c:v>
                </c:pt>
                <c:pt idx="245">
                  <c:v>3053.9019607843138</c:v>
                </c:pt>
                <c:pt idx="246">
                  <c:v>3014.9215686274511</c:v>
                </c:pt>
                <c:pt idx="247">
                  <c:v>2975.7254901960782</c:v>
                </c:pt>
                <c:pt idx="248">
                  <c:v>2944</c:v>
                </c:pt>
                <c:pt idx="249">
                  <c:v>2909.6981132075471</c:v>
                </c:pt>
                <c:pt idx="250">
                  <c:v>2877.8301886792451</c:v>
                </c:pt>
                <c:pt idx="251">
                  <c:v>2843.4150943396226</c:v>
                </c:pt>
                <c:pt idx="252">
                  <c:v>2809.8490566037735</c:v>
                </c:pt>
                <c:pt idx="253">
                  <c:v>2779.4150943396226</c:v>
                </c:pt>
                <c:pt idx="254">
                  <c:v>2745.8490566037735</c:v>
                </c:pt>
                <c:pt idx="255">
                  <c:v>2711.1886792452829</c:v>
                </c:pt>
                <c:pt idx="256">
                  <c:v>2678.3584905660377</c:v>
                </c:pt>
                <c:pt idx="257">
                  <c:v>2648.6603773584907</c:v>
                </c:pt>
                <c:pt idx="258">
                  <c:v>2621.5272727272727</c:v>
                </c:pt>
                <c:pt idx="259">
                  <c:v>2592.2363636363634</c:v>
                </c:pt>
                <c:pt idx="260">
                  <c:v>2561.5090909090909</c:v>
                </c:pt>
                <c:pt idx="261">
                  <c:v>2531.9272727272728</c:v>
                </c:pt>
                <c:pt idx="262">
                  <c:v>2503.2181818181816</c:v>
                </c:pt>
                <c:pt idx="263">
                  <c:v>2473.4727272727273</c:v>
                </c:pt>
                <c:pt idx="264">
                  <c:v>2445.0727272727272</c:v>
                </c:pt>
                <c:pt idx="265">
                  <c:v>2417.1454545454544</c:v>
                </c:pt>
                <c:pt idx="266">
                  <c:v>2388.5272727272727</c:v>
                </c:pt>
                <c:pt idx="267">
                  <c:v>2359.4545454545455</c:v>
                </c:pt>
                <c:pt idx="268">
                  <c:v>2335.0175438596493</c:v>
                </c:pt>
                <c:pt idx="269">
                  <c:v>2308.4035087719299</c:v>
                </c:pt>
                <c:pt idx="270">
                  <c:v>2281.5614035087719</c:v>
                </c:pt>
                <c:pt idx="271">
                  <c:v>2255.1929824561403</c:v>
                </c:pt>
                <c:pt idx="272">
                  <c:v>2228.5438596491226</c:v>
                </c:pt>
                <c:pt idx="273">
                  <c:v>2204.280701754386</c:v>
                </c:pt>
                <c:pt idx="274">
                  <c:v>2179.2456140350878</c:v>
                </c:pt>
                <c:pt idx="275">
                  <c:v>2153.2105263157896</c:v>
                </c:pt>
                <c:pt idx="276">
                  <c:v>2126</c:v>
                </c:pt>
                <c:pt idx="277">
                  <c:v>2103.1052631578946</c:v>
                </c:pt>
                <c:pt idx="278">
                  <c:v>2080.7118644067796</c:v>
                </c:pt>
                <c:pt idx="279">
                  <c:v>2056.6101694915255</c:v>
                </c:pt>
                <c:pt idx="280">
                  <c:v>2033.1016949152543</c:v>
                </c:pt>
                <c:pt idx="281">
                  <c:v>2009.4745762711864</c:v>
                </c:pt>
                <c:pt idx="282">
                  <c:v>1988.2881355932204</c:v>
                </c:pt>
                <c:pt idx="283">
                  <c:v>1966.8474576271187</c:v>
                </c:pt>
                <c:pt idx="284">
                  <c:v>1947.050847457627</c:v>
                </c:pt>
                <c:pt idx="285">
                  <c:v>1925.0677966101696</c:v>
                </c:pt>
                <c:pt idx="286">
                  <c:v>1904.2033898305085</c:v>
                </c:pt>
                <c:pt idx="287">
                  <c:v>1881.8983050847457</c:v>
                </c:pt>
                <c:pt idx="288">
                  <c:v>1864.2295081967213</c:v>
                </c:pt>
                <c:pt idx="289">
                  <c:v>1842.5245901639344</c:v>
                </c:pt>
                <c:pt idx="290">
                  <c:v>1822.2622950819673</c:v>
                </c:pt>
                <c:pt idx="291">
                  <c:v>1800.8196721311476</c:v>
                </c:pt>
                <c:pt idx="292">
                  <c:v>1780.967213114754</c:v>
                </c:pt>
                <c:pt idx="293">
                  <c:v>1762.5573770491803</c:v>
                </c:pt>
                <c:pt idx="294">
                  <c:v>1744.1967213114754</c:v>
                </c:pt>
                <c:pt idx="295">
                  <c:v>1724.1311475409836</c:v>
                </c:pt>
                <c:pt idx="296">
                  <c:v>1707.672131147541</c:v>
                </c:pt>
                <c:pt idx="297">
                  <c:v>1688.1311475409836</c:v>
                </c:pt>
                <c:pt idx="298">
                  <c:v>1671.0952380952381</c:v>
                </c:pt>
                <c:pt idx="299">
                  <c:v>1653.9047619047619</c:v>
                </c:pt>
                <c:pt idx="300">
                  <c:v>1636.1269841269841</c:v>
                </c:pt>
                <c:pt idx="301">
                  <c:v>1618.6031746031747</c:v>
                </c:pt>
                <c:pt idx="302">
                  <c:v>1601.5238095238096</c:v>
                </c:pt>
                <c:pt idx="303">
                  <c:v>1585.6031746031747</c:v>
                </c:pt>
                <c:pt idx="304">
                  <c:v>1568.6984126984128</c:v>
                </c:pt>
                <c:pt idx="305">
                  <c:v>1549.7619047619048</c:v>
                </c:pt>
                <c:pt idx="306">
                  <c:v>1534.968253968254</c:v>
                </c:pt>
                <c:pt idx="307">
                  <c:v>1518</c:v>
                </c:pt>
                <c:pt idx="308">
                  <c:v>1504.5076923076922</c:v>
                </c:pt>
                <c:pt idx="309">
                  <c:v>1487.3384615384616</c:v>
                </c:pt>
                <c:pt idx="310">
                  <c:v>1471.2</c:v>
                </c:pt>
                <c:pt idx="311">
                  <c:v>1454.9076923076923</c:v>
                </c:pt>
                <c:pt idx="312">
                  <c:v>1438.6</c:v>
                </c:pt>
                <c:pt idx="313">
                  <c:v>1422.6923076923076</c:v>
                </c:pt>
                <c:pt idx="314">
                  <c:v>1407.9846153846154</c:v>
                </c:pt>
                <c:pt idx="315">
                  <c:v>1392.676923076923</c:v>
                </c:pt>
                <c:pt idx="316">
                  <c:v>1377.4307692307693</c:v>
                </c:pt>
                <c:pt idx="317">
                  <c:v>1362.0307692307692</c:v>
                </c:pt>
                <c:pt idx="318">
                  <c:v>1349.4029850746269</c:v>
                </c:pt>
                <c:pt idx="319">
                  <c:v>1334.8656716417911</c:v>
                </c:pt>
                <c:pt idx="320">
                  <c:v>1319.1492537313434</c:v>
                </c:pt>
                <c:pt idx="321">
                  <c:v>1305.7910447761194</c:v>
                </c:pt>
                <c:pt idx="322">
                  <c:v>1292.1194029850747</c:v>
                </c:pt>
                <c:pt idx="323">
                  <c:v>1278.5074626865671</c:v>
                </c:pt>
                <c:pt idx="324">
                  <c:v>1265.0895522388059</c:v>
                </c:pt>
                <c:pt idx="325">
                  <c:v>1251.5820895522388</c:v>
                </c:pt>
                <c:pt idx="326">
                  <c:v>1238.358208955224</c:v>
                </c:pt>
                <c:pt idx="327">
                  <c:v>1225.5671641791046</c:v>
                </c:pt>
                <c:pt idx="328">
                  <c:v>1214.3478260869565</c:v>
                </c:pt>
                <c:pt idx="329">
                  <c:v>1201.4782608695652</c:v>
                </c:pt>
                <c:pt idx="330">
                  <c:v>1189.4927536231885</c:v>
                </c:pt>
                <c:pt idx="331">
                  <c:v>1177.7826086956522</c:v>
                </c:pt>
                <c:pt idx="332">
                  <c:v>1166.231884057971</c:v>
                </c:pt>
                <c:pt idx="333">
                  <c:v>1153.9710144927535</c:v>
                </c:pt>
                <c:pt idx="334">
                  <c:v>1141.3478260869565</c:v>
                </c:pt>
                <c:pt idx="335">
                  <c:v>1130.6666666666667</c:v>
                </c:pt>
                <c:pt idx="336">
                  <c:v>1119.608695652174</c:v>
                </c:pt>
                <c:pt idx="337">
                  <c:v>1108.6811594202898</c:v>
                </c:pt>
                <c:pt idx="338">
                  <c:v>1100.056338028169</c:v>
                </c:pt>
                <c:pt idx="339">
                  <c:v>1089.4507042253522</c:v>
                </c:pt>
                <c:pt idx="340">
                  <c:v>1078.9295774647887</c:v>
                </c:pt>
                <c:pt idx="341">
                  <c:v>1067.0422535211267</c:v>
                </c:pt>
                <c:pt idx="342">
                  <c:v>1056.3098591549297</c:v>
                </c:pt>
                <c:pt idx="343">
                  <c:v>1046.8591549295775</c:v>
                </c:pt>
                <c:pt idx="344">
                  <c:v>1035.5492957746478</c:v>
                </c:pt>
                <c:pt idx="345">
                  <c:v>1024.6197183098591</c:v>
                </c:pt>
                <c:pt idx="346">
                  <c:v>1014.6478873239437</c:v>
                </c:pt>
                <c:pt idx="347">
                  <c:v>1004.3521126760563</c:v>
                </c:pt>
                <c:pt idx="348">
                  <c:v>995.54794520547944</c:v>
                </c:pt>
                <c:pt idx="349">
                  <c:v>984.72602739726028</c:v>
                </c:pt>
                <c:pt idx="350">
                  <c:v>974.47945205479448</c:v>
                </c:pt>
                <c:pt idx="351">
                  <c:v>964.60273972602738</c:v>
                </c:pt>
                <c:pt idx="352">
                  <c:v>955.65753424657532</c:v>
                </c:pt>
                <c:pt idx="353">
                  <c:v>946.67123287671234</c:v>
                </c:pt>
                <c:pt idx="354">
                  <c:v>936.53424657534242</c:v>
                </c:pt>
                <c:pt idx="355">
                  <c:v>927.71232876712327</c:v>
                </c:pt>
                <c:pt idx="356">
                  <c:v>918.46575342465758</c:v>
                </c:pt>
                <c:pt idx="357">
                  <c:v>909.78082191780823</c:v>
                </c:pt>
                <c:pt idx="358">
                  <c:v>901.96</c:v>
                </c:pt>
                <c:pt idx="359">
                  <c:v>892.4666666666667</c:v>
                </c:pt>
                <c:pt idx="360">
                  <c:v>882.5333333333333</c:v>
                </c:pt>
                <c:pt idx="361">
                  <c:v>873.50666666666666</c:v>
                </c:pt>
                <c:pt idx="362">
                  <c:v>864.73333333333335</c:v>
                </c:pt>
                <c:pt idx="363">
                  <c:v>856.29333333333329</c:v>
                </c:pt>
                <c:pt idx="364">
                  <c:v>847.73333333333335</c:v>
                </c:pt>
                <c:pt idx="365">
                  <c:v>839.29333333333329</c:v>
                </c:pt>
                <c:pt idx="366">
                  <c:v>832</c:v>
                </c:pt>
                <c:pt idx="367">
                  <c:v>823.8</c:v>
                </c:pt>
                <c:pt idx="368">
                  <c:v>816.5454545454545</c:v>
                </c:pt>
                <c:pt idx="369">
                  <c:v>809.0519480519481</c:v>
                </c:pt>
                <c:pt idx="370">
                  <c:v>802.2467532467532</c:v>
                </c:pt>
                <c:pt idx="371">
                  <c:v>794.03896103896102</c:v>
                </c:pt>
                <c:pt idx="372">
                  <c:v>786.36363636363637</c:v>
                </c:pt>
                <c:pt idx="373">
                  <c:v>779.4545454545455</c:v>
                </c:pt>
                <c:pt idx="374">
                  <c:v>772.16883116883116</c:v>
                </c:pt>
                <c:pt idx="375">
                  <c:v>765.55844155844159</c:v>
                </c:pt>
                <c:pt idx="376">
                  <c:v>757.23376623376623</c:v>
                </c:pt>
                <c:pt idx="377">
                  <c:v>750.20779220779218</c:v>
                </c:pt>
                <c:pt idx="378">
                  <c:v>744.55696202531647</c:v>
                </c:pt>
                <c:pt idx="379">
                  <c:v>738.15189873417717</c:v>
                </c:pt>
                <c:pt idx="380">
                  <c:v>729.34177215189868</c:v>
                </c:pt>
                <c:pt idx="381">
                  <c:v>721.97468354430384</c:v>
                </c:pt>
                <c:pt idx="382">
                  <c:v>714.98734177215192</c:v>
                </c:pt>
                <c:pt idx="383">
                  <c:v>708.03797468354435</c:v>
                </c:pt>
                <c:pt idx="384">
                  <c:v>700.36708860759495</c:v>
                </c:pt>
                <c:pt idx="385">
                  <c:v>694.37974683544303</c:v>
                </c:pt>
                <c:pt idx="386">
                  <c:v>687.45569620253161</c:v>
                </c:pt>
                <c:pt idx="387">
                  <c:v>681.43037974683546</c:v>
                </c:pt>
                <c:pt idx="388">
                  <c:v>675.97530864197529</c:v>
                </c:pt>
                <c:pt idx="389">
                  <c:v>670.11111111111109</c:v>
                </c:pt>
                <c:pt idx="390">
                  <c:v>664.62962962962968</c:v>
                </c:pt>
                <c:pt idx="391">
                  <c:v>658.95061728395058</c:v>
                </c:pt>
                <c:pt idx="392">
                  <c:v>652.83950617283949</c:v>
                </c:pt>
                <c:pt idx="393">
                  <c:v>646.79012345679007</c:v>
                </c:pt>
                <c:pt idx="394">
                  <c:v>641.50617283950612</c:v>
                </c:pt>
                <c:pt idx="395">
                  <c:v>635.1358024691358</c:v>
                </c:pt>
                <c:pt idx="396">
                  <c:v>628.95061728395058</c:v>
                </c:pt>
                <c:pt idx="397">
                  <c:v>623.35802469135797</c:v>
                </c:pt>
                <c:pt idx="398">
                  <c:v>618.16867469879514</c:v>
                </c:pt>
                <c:pt idx="399">
                  <c:v>612.67469879518069</c:v>
                </c:pt>
                <c:pt idx="400">
                  <c:v>607.51807228915663</c:v>
                </c:pt>
                <c:pt idx="401">
                  <c:v>601.63855421686742</c:v>
                </c:pt>
                <c:pt idx="402">
                  <c:v>595.74698795180723</c:v>
                </c:pt>
                <c:pt idx="403">
                  <c:v>590.8795180722891</c:v>
                </c:pt>
                <c:pt idx="404">
                  <c:v>585.46987951807228</c:v>
                </c:pt>
                <c:pt idx="405">
                  <c:v>580.18072289156623</c:v>
                </c:pt>
                <c:pt idx="406">
                  <c:v>574.90361445783128</c:v>
                </c:pt>
                <c:pt idx="407">
                  <c:v>569.20481927710841</c:v>
                </c:pt>
                <c:pt idx="408">
                  <c:v>564.85882352941178</c:v>
                </c:pt>
                <c:pt idx="409">
                  <c:v>559.4</c:v>
                </c:pt>
                <c:pt idx="410">
                  <c:v>554.2705882352941</c:v>
                </c:pt>
                <c:pt idx="411">
                  <c:v>549.70588235294122</c:v>
                </c:pt>
                <c:pt idx="412">
                  <c:v>543.89411764705881</c:v>
                </c:pt>
                <c:pt idx="413">
                  <c:v>538.32941176470592</c:v>
                </c:pt>
                <c:pt idx="414">
                  <c:v>532.91764705882349</c:v>
                </c:pt>
                <c:pt idx="415">
                  <c:v>526.92941176470583</c:v>
                </c:pt>
                <c:pt idx="416">
                  <c:v>522.10588235294119</c:v>
                </c:pt>
                <c:pt idx="417">
                  <c:v>517.65882352941173</c:v>
                </c:pt>
                <c:pt idx="418">
                  <c:v>513.34482758620686</c:v>
                </c:pt>
                <c:pt idx="419">
                  <c:v>509.33333333333331</c:v>
                </c:pt>
                <c:pt idx="420">
                  <c:v>504.37931034482756</c:v>
                </c:pt>
                <c:pt idx="421">
                  <c:v>499.94252873563221</c:v>
                </c:pt>
                <c:pt idx="422">
                  <c:v>495.5287356321839</c:v>
                </c:pt>
                <c:pt idx="423">
                  <c:v>490.86206896551727</c:v>
                </c:pt>
                <c:pt idx="424">
                  <c:v>486.19540229885058</c:v>
                </c:pt>
                <c:pt idx="425">
                  <c:v>481.36781609195401</c:v>
                </c:pt>
                <c:pt idx="426">
                  <c:v>476.98850574712645</c:v>
                </c:pt>
                <c:pt idx="427">
                  <c:v>472.43678160919541</c:v>
                </c:pt>
                <c:pt idx="428">
                  <c:v>468.42696629213481</c:v>
                </c:pt>
                <c:pt idx="429">
                  <c:v>464.42696629213481</c:v>
                </c:pt>
                <c:pt idx="430">
                  <c:v>460.25842696629212</c:v>
                </c:pt>
                <c:pt idx="431">
                  <c:v>455.76404494382024</c:v>
                </c:pt>
                <c:pt idx="432">
                  <c:v>451.22471910112358</c:v>
                </c:pt>
                <c:pt idx="433">
                  <c:v>446.58426966292137</c:v>
                </c:pt>
                <c:pt idx="434">
                  <c:v>442.46067415730334</c:v>
                </c:pt>
                <c:pt idx="435">
                  <c:v>438.17977528089887</c:v>
                </c:pt>
                <c:pt idx="436">
                  <c:v>433.88764044943821</c:v>
                </c:pt>
                <c:pt idx="437">
                  <c:v>430.06741573033707</c:v>
                </c:pt>
                <c:pt idx="438">
                  <c:v>426.74725274725273</c:v>
                </c:pt>
                <c:pt idx="439">
                  <c:v>422.65934065934067</c:v>
                </c:pt>
                <c:pt idx="440">
                  <c:v>418.67032967032969</c:v>
                </c:pt>
                <c:pt idx="441">
                  <c:v>414.84615384615387</c:v>
                </c:pt>
                <c:pt idx="442">
                  <c:v>411.38461538461536</c:v>
                </c:pt>
                <c:pt idx="443">
                  <c:v>407.93406593406593</c:v>
                </c:pt>
                <c:pt idx="444">
                  <c:v>403.76923076923077</c:v>
                </c:pt>
                <c:pt idx="445">
                  <c:v>399.97802197802196</c:v>
                </c:pt>
                <c:pt idx="446">
                  <c:v>395.60439560439562</c:v>
                </c:pt>
                <c:pt idx="447">
                  <c:v>392.02197802197804</c:v>
                </c:pt>
                <c:pt idx="448">
                  <c:v>388.86021505376345</c:v>
                </c:pt>
                <c:pt idx="449">
                  <c:v>385.70967741935482</c:v>
                </c:pt>
                <c:pt idx="450">
                  <c:v>382.01075268817203</c:v>
                </c:pt>
                <c:pt idx="451">
                  <c:v>378.73118279569894</c:v>
                </c:pt>
                <c:pt idx="452">
                  <c:v>375.09677419354841</c:v>
                </c:pt>
                <c:pt idx="453">
                  <c:v>372.04301075268819</c:v>
                </c:pt>
                <c:pt idx="454">
                  <c:v>368.40860215053766</c:v>
                </c:pt>
                <c:pt idx="455">
                  <c:v>364.6236559139785</c:v>
                </c:pt>
                <c:pt idx="456">
                  <c:v>360.96774193548384</c:v>
                </c:pt>
                <c:pt idx="457">
                  <c:v>357.50537634408602</c:v>
                </c:pt>
                <c:pt idx="458">
                  <c:v>354.67368421052629</c:v>
                </c:pt>
                <c:pt idx="459">
                  <c:v>351.14736842105265</c:v>
                </c:pt>
                <c:pt idx="460">
                  <c:v>347.93684210526317</c:v>
                </c:pt>
                <c:pt idx="461">
                  <c:v>344.54736842105262</c:v>
                </c:pt>
                <c:pt idx="462">
                  <c:v>341.77894736842103</c:v>
                </c:pt>
                <c:pt idx="463">
                  <c:v>338.42105263157896</c:v>
                </c:pt>
                <c:pt idx="464">
                  <c:v>334.7684210526316</c:v>
                </c:pt>
                <c:pt idx="465">
                  <c:v>331.82105263157894</c:v>
                </c:pt>
                <c:pt idx="466">
                  <c:v>328.69473684210527</c:v>
                </c:pt>
                <c:pt idx="467">
                  <c:v>325.7684210526316</c:v>
                </c:pt>
                <c:pt idx="468">
                  <c:v>323.34020618556701</c:v>
                </c:pt>
                <c:pt idx="469">
                  <c:v>320.73195876288662</c:v>
                </c:pt>
                <c:pt idx="470">
                  <c:v>317.49484536082474</c:v>
                </c:pt>
                <c:pt idx="471">
                  <c:v>314.76288659793812</c:v>
                </c:pt>
                <c:pt idx="472">
                  <c:v>311.98969072164948</c:v>
                </c:pt>
                <c:pt idx="473">
                  <c:v>309.07216494845363</c:v>
                </c:pt>
                <c:pt idx="474">
                  <c:v>306.58762886597935</c:v>
                </c:pt>
                <c:pt idx="475">
                  <c:v>303.51546391752578</c:v>
                </c:pt>
                <c:pt idx="476">
                  <c:v>300.67010309278351</c:v>
                </c:pt>
                <c:pt idx="477">
                  <c:v>297.7216494845361</c:v>
                </c:pt>
                <c:pt idx="478">
                  <c:v>295.46464646464648</c:v>
                </c:pt>
                <c:pt idx="479">
                  <c:v>292.32323232323233</c:v>
                </c:pt>
                <c:pt idx="480">
                  <c:v>289.33333333333331</c:v>
                </c:pt>
                <c:pt idx="481">
                  <c:v>286.4141414141414</c:v>
                </c:pt>
                <c:pt idx="482">
                  <c:v>283.65656565656565</c:v>
                </c:pt>
                <c:pt idx="483">
                  <c:v>281.26262626262627</c:v>
                </c:pt>
                <c:pt idx="484">
                  <c:v>278.88888888888891</c:v>
                </c:pt>
                <c:pt idx="485">
                  <c:v>276.47474747474746</c:v>
                </c:pt>
                <c:pt idx="486">
                  <c:v>274.11111111111109</c:v>
                </c:pt>
                <c:pt idx="487">
                  <c:v>271.75757575757575</c:v>
                </c:pt>
                <c:pt idx="488">
                  <c:v>269.68316831683171</c:v>
                </c:pt>
                <c:pt idx="489">
                  <c:v>267.30693069306932</c:v>
                </c:pt>
                <c:pt idx="490">
                  <c:v>264.76237623762376</c:v>
                </c:pt>
                <c:pt idx="491">
                  <c:v>262.36633663366337</c:v>
                </c:pt>
                <c:pt idx="492">
                  <c:v>259.47524752475249</c:v>
                </c:pt>
                <c:pt idx="493">
                  <c:v>257.0990099009901</c:v>
                </c:pt>
                <c:pt idx="494">
                  <c:v>255.009900990099</c:v>
                </c:pt>
                <c:pt idx="495">
                  <c:v>252.50495049504951</c:v>
                </c:pt>
                <c:pt idx="496">
                  <c:v>249.97029702970298</c:v>
                </c:pt>
                <c:pt idx="497">
                  <c:v>247.42574257425741</c:v>
                </c:pt>
                <c:pt idx="498">
                  <c:v>245.32038834951456</c:v>
                </c:pt>
                <c:pt idx="499">
                  <c:v>242.88349514563106</c:v>
                </c:pt>
                <c:pt idx="500">
                  <c:v>240.83495145631068</c:v>
                </c:pt>
                <c:pt idx="501">
                  <c:v>238.72815533980582</c:v>
                </c:pt>
                <c:pt idx="502">
                  <c:v>236.39805825242718</c:v>
                </c:pt>
                <c:pt idx="503">
                  <c:v>234.44660194174756</c:v>
                </c:pt>
                <c:pt idx="504">
                  <c:v>232.33980582524271</c:v>
                </c:pt>
                <c:pt idx="505">
                  <c:v>230.21359223300971</c:v>
                </c:pt>
                <c:pt idx="506">
                  <c:v>228.16504854368932</c:v>
                </c:pt>
                <c:pt idx="507">
                  <c:v>226.36893203883494</c:v>
                </c:pt>
                <c:pt idx="508">
                  <c:v>224.94285714285715</c:v>
                </c:pt>
                <c:pt idx="509">
                  <c:v>223</c:v>
                </c:pt>
                <c:pt idx="510">
                  <c:v>221.0952380952381</c:v>
                </c:pt>
                <c:pt idx="511">
                  <c:v>219.34285714285716</c:v>
                </c:pt>
                <c:pt idx="512">
                  <c:v>217.08571428571429</c:v>
                </c:pt>
                <c:pt idx="513">
                  <c:v>215.37142857142857</c:v>
                </c:pt>
                <c:pt idx="514">
                  <c:v>213.49523809523811</c:v>
                </c:pt>
                <c:pt idx="515">
                  <c:v>211.17142857142858</c:v>
                </c:pt>
                <c:pt idx="516">
                  <c:v>209.51428571428571</c:v>
                </c:pt>
                <c:pt idx="517">
                  <c:v>207.50476190476189</c:v>
                </c:pt>
                <c:pt idx="518">
                  <c:v>205.99065420560748</c:v>
                </c:pt>
                <c:pt idx="519">
                  <c:v>203.92523364485982</c:v>
                </c:pt>
                <c:pt idx="520">
                  <c:v>202.51401869158877</c:v>
                </c:pt>
                <c:pt idx="521">
                  <c:v>200.7663551401869</c:v>
                </c:pt>
                <c:pt idx="522">
                  <c:v>199.35514018691589</c:v>
                </c:pt>
                <c:pt idx="523">
                  <c:v>197.60747663551402</c:v>
                </c:pt>
                <c:pt idx="524">
                  <c:v>195.70093457943926</c:v>
                </c:pt>
                <c:pt idx="525">
                  <c:v>194.14953271028037</c:v>
                </c:pt>
                <c:pt idx="526">
                  <c:v>192.57009345794393</c:v>
                </c:pt>
                <c:pt idx="527">
                  <c:v>190.83177570093457</c:v>
                </c:pt>
                <c:pt idx="528">
                  <c:v>189.40366972477065</c:v>
                </c:pt>
                <c:pt idx="529">
                  <c:v>187.93577981651376</c:v>
                </c:pt>
                <c:pt idx="530">
                  <c:v>186.38532110091742</c:v>
                </c:pt>
                <c:pt idx="531">
                  <c:v>184.72477064220183</c:v>
                </c:pt>
                <c:pt idx="532">
                  <c:v>183.3302752293578</c:v>
                </c:pt>
                <c:pt idx="533">
                  <c:v>181.79816513761469</c:v>
                </c:pt>
                <c:pt idx="534">
                  <c:v>180.33944954128441</c:v>
                </c:pt>
                <c:pt idx="535">
                  <c:v>179</c:v>
                </c:pt>
                <c:pt idx="536">
                  <c:v>177.53211009174311</c:v>
                </c:pt>
                <c:pt idx="537">
                  <c:v>176.10091743119267</c:v>
                </c:pt>
                <c:pt idx="538">
                  <c:v>174.91891891891891</c:v>
                </c:pt>
                <c:pt idx="539">
                  <c:v>173.2882882882883</c:v>
                </c:pt>
                <c:pt idx="540">
                  <c:v>171.96396396396398</c:v>
                </c:pt>
                <c:pt idx="541">
                  <c:v>170.53153153153153</c:v>
                </c:pt>
                <c:pt idx="542">
                  <c:v>169.03603603603602</c:v>
                </c:pt>
                <c:pt idx="543">
                  <c:v>167.66666666666666</c:v>
                </c:pt>
                <c:pt idx="544">
                  <c:v>166.24324324324326</c:v>
                </c:pt>
                <c:pt idx="545">
                  <c:v>165</c:v>
                </c:pt>
                <c:pt idx="546">
                  <c:v>163.61261261261262</c:v>
                </c:pt>
                <c:pt idx="547">
                  <c:v>162.38738738738738</c:v>
                </c:pt>
                <c:pt idx="548">
                  <c:v>161.12389380530973</c:v>
                </c:pt>
                <c:pt idx="549">
                  <c:v>159.74336283185841</c:v>
                </c:pt>
                <c:pt idx="550">
                  <c:v>158.14159292035399</c:v>
                </c:pt>
                <c:pt idx="551">
                  <c:v>156.99115044247787</c:v>
                </c:pt>
                <c:pt idx="552">
                  <c:v>155.90265486725664</c:v>
                </c:pt>
                <c:pt idx="553">
                  <c:v>154.77876106194691</c:v>
                </c:pt>
                <c:pt idx="554">
                  <c:v>153.41592920353983</c:v>
                </c:pt>
                <c:pt idx="555">
                  <c:v>152.23893805309734</c:v>
                </c:pt>
                <c:pt idx="556">
                  <c:v>150.84955752212389</c:v>
                </c:pt>
                <c:pt idx="557">
                  <c:v>149.58407079646017</c:v>
                </c:pt>
                <c:pt idx="558">
                  <c:v>148.40869565217392</c:v>
                </c:pt>
                <c:pt idx="559">
                  <c:v>147.19999999999999</c:v>
                </c:pt>
                <c:pt idx="560">
                  <c:v>146.51304347826087</c:v>
                </c:pt>
                <c:pt idx="561">
                  <c:v>145.34782608695653</c:v>
                </c:pt>
                <c:pt idx="562">
                  <c:v>144.04347826086956</c:v>
                </c:pt>
                <c:pt idx="563">
                  <c:v>142.89565217391305</c:v>
                </c:pt>
                <c:pt idx="564">
                  <c:v>141.83478260869566</c:v>
                </c:pt>
                <c:pt idx="565">
                  <c:v>140.58260869565217</c:v>
                </c:pt>
                <c:pt idx="566">
                  <c:v>139.58260869565217</c:v>
                </c:pt>
                <c:pt idx="567">
                  <c:v>138.56521739130434</c:v>
                </c:pt>
                <c:pt idx="568">
                  <c:v>137.86324786324786</c:v>
                </c:pt>
                <c:pt idx="569">
                  <c:v>136.88034188034189</c:v>
                </c:pt>
                <c:pt idx="570">
                  <c:v>135.68376068376068</c:v>
                </c:pt>
                <c:pt idx="571">
                  <c:v>134.65811965811966</c:v>
                </c:pt>
                <c:pt idx="572">
                  <c:v>133.59829059829059</c:v>
                </c:pt>
                <c:pt idx="573">
                  <c:v>132.84615384615384</c:v>
                </c:pt>
                <c:pt idx="574">
                  <c:v>131.70085470085471</c:v>
                </c:pt>
                <c:pt idx="575">
                  <c:v>130.59829059829059</c:v>
                </c:pt>
                <c:pt idx="576">
                  <c:v>129.52991452991452</c:v>
                </c:pt>
                <c:pt idx="577">
                  <c:v>128.46153846153845</c:v>
                </c:pt>
                <c:pt idx="578">
                  <c:v>127.5798319327731</c:v>
                </c:pt>
                <c:pt idx="579">
                  <c:v>126.43697478991596</c:v>
                </c:pt>
                <c:pt idx="580">
                  <c:v>125.49579831932773</c:v>
                </c:pt>
                <c:pt idx="581">
                  <c:v>124.53781512605042</c:v>
                </c:pt>
                <c:pt idx="582">
                  <c:v>123.64705882352941</c:v>
                </c:pt>
                <c:pt idx="583">
                  <c:v>122.84033613445378</c:v>
                </c:pt>
                <c:pt idx="584">
                  <c:v>121.92436974789916</c:v>
                </c:pt>
                <c:pt idx="585">
                  <c:v>120.98319327731092</c:v>
                </c:pt>
                <c:pt idx="586">
                  <c:v>120.07563025210084</c:v>
                </c:pt>
                <c:pt idx="587">
                  <c:v>119.08403361344538</c:v>
                </c:pt>
                <c:pt idx="588">
                  <c:v>118.15702479338843</c:v>
                </c:pt>
                <c:pt idx="589">
                  <c:v>117.24793388429752</c:v>
                </c:pt>
                <c:pt idx="590">
                  <c:v>116.29752066115702</c:v>
                </c:pt>
                <c:pt idx="591">
                  <c:v>115.2892561983471</c:v>
                </c:pt>
                <c:pt idx="592">
                  <c:v>114.2892561983471</c:v>
                </c:pt>
                <c:pt idx="593">
                  <c:v>113.2892561983471</c:v>
                </c:pt>
                <c:pt idx="594">
                  <c:v>112.27272727272727</c:v>
                </c:pt>
                <c:pt idx="595">
                  <c:v>111.37190082644628</c:v>
                </c:pt>
                <c:pt idx="596">
                  <c:v>110.5702479338843</c:v>
                </c:pt>
                <c:pt idx="597">
                  <c:v>109.7107438016529</c:v>
                </c:pt>
                <c:pt idx="598">
                  <c:v>109.11382113821138</c:v>
                </c:pt>
                <c:pt idx="599">
                  <c:v>108.2520325203252</c:v>
                </c:pt>
                <c:pt idx="600">
                  <c:v>107.4390243902439</c:v>
                </c:pt>
                <c:pt idx="601">
                  <c:v>106.67479674796748</c:v>
                </c:pt>
                <c:pt idx="602">
                  <c:v>105.95121951219512</c:v>
                </c:pt>
                <c:pt idx="603">
                  <c:v>105.11382113821138</c:v>
                </c:pt>
                <c:pt idx="604">
                  <c:v>104.35772357723577</c:v>
                </c:pt>
                <c:pt idx="605">
                  <c:v>103.3089430894309</c:v>
                </c:pt>
                <c:pt idx="606">
                  <c:v>102.65040650406505</c:v>
                </c:pt>
                <c:pt idx="607">
                  <c:v>101.9430894308943</c:v>
                </c:pt>
                <c:pt idx="608">
                  <c:v>101.352</c:v>
                </c:pt>
                <c:pt idx="609">
                  <c:v>100.568</c:v>
                </c:pt>
                <c:pt idx="610">
                  <c:v>99.8</c:v>
                </c:pt>
                <c:pt idx="611">
                  <c:v>99.103999999999999</c:v>
                </c:pt>
                <c:pt idx="612">
                  <c:v>98.471999999999994</c:v>
                </c:pt>
                <c:pt idx="613">
                  <c:v>97.623999999999995</c:v>
                </c:pt>
                <c:pt idx="614">
                  <c:v>96.816000000000003</c:v>
                </c:pt>
                <c:pt idx="615">
                  <c:v>95.992000000000004</c:v>
                </c:pt>
                <c:pt idx="616">
                  <c:v>95.287999999999997</c:v>
                </c:pt>
                <c:pt idx="617">
                  <c:v>94.543999999999997</c:v>
                </c:pt>
                <c:pt idx="618">
                  <c:v>93.826771653543304</c:v>
                </c:pt>
                <c:pt idx="619">
                  <c:v>93.133858267716533</c:v>
                </c:pt>
                <c:pt idx="620">
                  <c:v>92.322834645669289</c:v>
                </c:pt>
                <c:pt idx="621">
                  <c:v>91.771653543307082</c:v>
                </c:pt>
                <c:pt idx="622">
                  <c:v>91.181102362204726</c:v>
                </c:pt>
                <c:pt idx="623">
                  <c:v>90.314960629921259</c:v>
                </c:pt>
                <c:pt idx="624">
                  <c:v>89.685039370078741</c:v>
                </c:pt>
                <c:pt idx="625">
                  <c:v>89.055118110236222</c:v>
                </c:pt>
                <c:pt idx="626">
                  <c:v>88.2992125984252</c:v>
                </c:pt>
                <c:pt idx="627">
                  <c:v>87.535433070866148</c:v>
                </c:pt>
              </c:numCache>
            </c:numRef>
          </c:yVal>
          <c:smooth val="1"/>
        </c:ser>
        <c:ser>
          <c:idx val="3"/>
          <c:order val="3"/>
          <c:tx>
            <c:v>Smoothed signals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Лист1!$F$3:$F$630</c:f>
              <c:numCache>
                <c:formatCode>General</c:formatCode>
                <c:ptCount val="628"/>
                <c:pt idx="0">
                  <c:v>96</c:v>
                </c:pt>
                <c:pt idx="1">
                  <c:v>125.66666666666667</c:v>
                </c:pt>
                <c:pt idx="2">
                  <c:v>179.33333333333334</c:v>
                </c:pt>
                <c:pt idx="3">
                  <c:v>219</c:v>
                </c:pt>
                <c:pt idx="4">
                  <c:v>244.66666666666666</c:v>
                </c:pt>
                <c:pt idx="5">
                  <c:v>246.33333333333334</c:v>
                </c:pt>
                <c:pt idx="6">
                  <c:v>249.33333333333334</c:v>
                </c:pt>
                <c:pt idx="7">
                  <c:v>236</c:v>
                </c:pt>
                <c:pt idx="8">
                  <c:v>223.4</c:v>
                </c:pt>
                <c:pt idx="9">
                  <c:v>220.4</c:v>
                </c:pt>
                <c:pt idx="10">
                  <c:v>209.6</c:v>
                </c:pt>
                <c:pt idx="11">
                  <c:v>204.8</c:v>
                </c:pt>
                <c:pt idx="12">
                  <c:v>196.8</c:v>
                </c:pt>
                <c:pt idx="13">
                  <c:v>197.4</c:v>
                </c:pt>
                <c:pt idx="14">
                  <c:v>190.8</c:v>
                </c:pt>
                <c:pt idx="15">
                  <c:v>187.4</c:v>
                </c:pt>
                <c:pt idx="16">
                  <c:v>184.2</c:v>
                </c:pt>
                <c:pt idx="17">
                  <c:v>188.6</c:v>
                </c:pt>
                <c:pt idx="18">
                  <c:v>182.71428571428572</c:v>
                </c:pt>
                <c:pt idx="19">
                  <c:v>177.42857142857142</c:v>
                </c:pt>
                <c:pt idx="20">
                  <c:v>175.57142857142858</c:v>
                </c:pt>
                <c:pt idx="21">
                  <c:v>176.71428571428572</c:v>
                </c:pt>
                <c:pt idx="22">
                  <c:v>179.57142857142858</c:v>
                </c:pt>
                <c:pt idx="23">
                  <c:v>183.28571428571428</c:v>
                </c:pt>
                <c:pt idx="24">
                  <c:v>191.71428571428572</c:v>
                </c:pt>
                <c:pt idx="25">
                  <c:v>203.28571428571428</c:v>
                </c:pt>
                <c:pt idx="26">
                  <c:v>215.57142857142858</c:v>
                </c:pt>
                <c:pt idx="27">
                  <c:v>231.71428571428572</c:v>
                </c:pt>
                <c:pt idx="28">
                  <c:v>256.22222222222223</c:v>
                </c:pt>
                <c:pt idx="29">
                  <c:v>280.55555555555554</c:v>
                </c:pt>
                <c:pt idx="30">
                  <c:v>310.77777777777777</c:v>
                </c:pt>
                <c:pt idx="31">
                  <c:v>341.44444444444446</c:v>
                </c:pt>
                <c:pt idx="32">
                  <c:v>384.55555555555554</c:v>
                </c:pt>
                <c:pt idx="33">
                  <c:v>430.11111111111109</c:v>
                </c:pt>
                <c:pt idx="34">
                  <c:v>483.55555555555554</c:v>
                </c:pt>
                <c:pt idx="35">
                  <c:v>543.55555555555554</c:v>
                </c:pt>
                <c:pt idx="36">
                  <c:v>604.66666666666663</c:v>
                </c:pt>
                <c:pt idx="37">
                  <c:v>682.66666666666663</c:v>
                </c:pt>
                <c:pt idx="38">
                  <c:v>777.90909090909088</c:v>
                </c:pt>
                <c:pt idx="39">
                  <c:v>867.4545454545455</c:v>
                </c:pt>
                <c:pt idx="40">
                  <c:v>962.4545454545455</c:v>
                </c:pt>
                <c:pt idx="41">
                  <c:v>1061.8181818181818</c:v>
                </c:pt>
                <c:pt idx="42">
                  <c:v>1164.5454545454545</c:v>
                </c:pt>
                <c:pt idx="43">
                  <c:v>1269.5454545454545</c:v>
                </c:pt>
                <c:pt idx="44">
                  <c:v>1379.8181818181818</c:v>
                </c:pt>
                <c:pt idx="45">
                  <c:v>1490.909090909091</c:v>
                </c:pt>
                <c:pt idx="46">
                  <c:v>1609.3636363636363</c:v>
                </c:pt>
                <c:pt idx="47">
                  <c:v>1726.6363636363637</c:v>
                </c:pt>
                <c:pt idx="48">
                  <c:v>1846.7692307692307</c:v>
                </c:pt>
                <c:pt idx="49">
                  <c:v>1965.4615384615386</c:v>
                </c:pt>
                <c:pt idx="50">
                  <c:v>2079.6153846153848</c:v>
                </c:pt>
                <c:pt idx="51">
                  <c:v>2195.3846153846152</c:v>
                </c:pt>
                <c:pt idx="52">
                  <c:v>2304.5384615384614</c:v>
                </c:pt>
                <c:pt idx="53">
                  <c:v>2422</c:v>
                </c:pt>
                <c:pt idx="54">
                  <c:v>2531.0769230769229</c:v>
                </c:pt>
                <c:pt idx="55">
                  <c:v>2637.0769230769229</c:v>
                </c:pt>
                <c:pt idx="56">
                  <c:v>2746.3076923076924</c:v>
                </c:pt>
                <c:pt idx="57">
                  <c:v>2849.1538461538462</c:v>
                </c:pt>
                <c:pt idx="58">
                  <c:v>2929.4666666666667</c:v>
                </c:pt>
                <c:pt idx="59">
                  <c:v>3026.3333333333335</c:v>
                </c:pt>
                <c:pt idx="60">
                  <c:v>3119.1333333333332</c:v>
                </c:pt>
                <c:pt idx="61">
                  <c:v>3195.9333333333334</c:v>
                </c:pt>
                <c:pt idx="62">
                  <c:v>3275.5333333333333</c:v>
                </c:pt>
                <c:pt idx="63">
                  <c:v>3352.6666666666665</c:v>
                </c:pt>
                <c:pt idx="64">
                  <c:v>3420.6</c:v>
                </c:pt>
                <c:pt idx="65">
                  <c:v>3489.3333333333335</c:v>
                </c:pt>
                <c:pt idx="66">
                  <c:v>3550.4666666666667</c:v>
                </c:pt>
                <c:pt idx="67">
                  <c:v>3604.2</c:v>
                </c:pt>
                <c:pt idx="68">
                  <c:v>3632.4117647058824</c:v>
                </c:pt>
                <c:pt idx="69">
                  <c:v>3675.2352941176468</c:v>
                </c:pt>
                <c:pt idx="70">
                  <c:v>3716.1764705882351</c:v>
                </c:pt>
                <c:pt idx="71">
                  <c:v>3748.294117647059</c:v>
                </c:pt>
                <c:pt idx="72">
                  <c:v>3776.2352941176468</c:v>
                </c:pt>
                <c:pt idx="73">
                  <c:v>3804.294117647059</c:v>
                </c:pt>
                <c:pt idx="74">
                  <c:v>3824.6470588235293</c:v>
                </c:pt>
                <c:pt idx="75">
                  <c:v>3831.1764705882351</c:v>
                </c:pt>
                <c:pt idx="76">
                  <c:v>3827.0588235294117</c:v>
                </c:pt>
                <c:pt idx="77">
                  <c:v>3834.6470588235293</c:v>
                </c:pt>
                <c:pt idx="78">
                  <c:v>3816</c:v>
                </c:pt>
                <c:pt idx="79">
                  <c:v>3811.5789473684213</c:v>
                </c:pt>
                <c:pt idx="80">
                  <c:v>3803.4210526315787</c:v>
                </c:pt>
                <c:pt idx="81">
                  <c:v>3796.8421052631579</c:v>
                </c:pt>
                <c:pt idx="82">
                  <c:v>3779.0526315789475</c:v>
                </c:pt>
                <c:pt idx="83">
                  <c:v>3755.4210526315787</c:v>
                </c:pt>
                <c:pt idx="84">
                  <c:v>3728.5263157894738</c:v>
                </c:pt>
                <c:pt idx="85">
                  <c:v>3698.0526315789475</c:v>
                </c:pt>
                <c:pt idx="86">
                  <c:v>3672.5263157894738</c:v>
                </c:pt>
                <c:pt idx="87">
                  <c:v>3641.5263157894738</c:v>
                </c:pt>
                <c:pt idx="88">
                  <c:v>3600</c:v>
                </c:pt>
                <c:pt idx="89">
                  <c:v>3569.1904761904761</c:v>
                </c:pt>
                <c:pt idx="90">
                  <c:v>3531.2380952380954</c:v>
                </c:pt>
                <c:pt idx="91">
                  <c:v>3492.3809523809523</c:v>
                </c:pt>
                <c:pt idx="92">
                  <c:v>3448.7619047619046</c:v>
                </c:pt>
                <c:pt idx="93">
                  <c:v>3404.1904761904761</c:v>
                </c:pt>
                <c:pt idx="94">
                  <c:v>3364.7619047619046</c:v>
                </c:pt>
                <c:pt idx="95">
                  <c:v>3327.1904761904761</c:v>
                </c:pt>
                <c:pt idx="96">
                  <c:v>3280.9047619047619</c:v>
                </c:pt>
                <c:pt idx="97">
                  <c:v>3239.7142857142858</c:v>
                </c:pt>
                <c:pt idx="98">
                  <c:v>3195</c:v>
                </c:pt>
                <c:pt idx="99">
                  <c:v>3153.086956521739</c:v>
                </c:pt>
                <c:pt idx="100">
                  <c:v>3110.5652173913045</c:v>
                </c:pt>
                <c:pt idx="101">
                  <c:v>3059.1739130434785</c:v>
                </c:pt>
                <c:pt idx="102">
                  <c:v>3014.2608695652175</c:v>
                </c:pt>
                <c:pt idx="103">
                  <c:v>2966.1304347826085</c:v>
                </c:pt>
                <c:pt idx="104">
                  <c:v>2922.6521739130435</c:v>
                </c:pt>
                <c:pt idx="105">
                  <c:v>2875.391304347826</c:v>
                </c:pt>
                <c:pt idx="106">
                  <c:v>2833.217391304348</c:v>
                </c:pt>
                <c:pt idx="107">
                  <c:v>2792.4347826086955</c:v>
                </c:pt>
                <c:pt idx="108">
                  <c:v>2747.24</c:v>
                </c:pt>
                <c:pt idx="109">
                  <c:v>2703.4</c:v>
                </c:pt>
                <c:pt idx="110">
                  <c:v>2660.76</c:v>
                </c:pt>
                <c:pt idx="111">
                  <c:v>2619.1999999999998</c:v>
                </c:pt>
                <c:pt idx="112">
                  <c:v>2573</c:v>
                </c:pt>
                <c:pt idx="113">
                  <c:v>2531.88</c:v>
                </c:pt>
                <c:pt idx="114">
                  <c:v>2492.7199999999998</c:v>
                </c:pt>
                <c:pt idx="115">
                  <c:v>2452.2399999999998</c:v>
                </c:pt>
                <c:pt idx="116">
                  <c:v>2414.2800000000002</c:v>
                </c:pt>
                <c:pt idx="117">
                  <c:v>2375</c:v>
                </c:pt>
                <c:pt idx="118">
                  <c:v>2332.7777777777778</c:v>
                </c:pt>
                <c:pt idx="119">
                  <c:v>2293.5555555555557</c:v>
                </c:pt>
                <c:pt idx="120">
                  <c:v>2251.8888888888887</c:v>
                </c:pt>
                <c:pt idx="121">
                  <c:v>2213.2222222222222</c:v>
                </c:pt>
                <c:pt idx="122">
                  <c:v>2172.5925925925926</c:v>
                </c:pt>
                <c:pt idx="123">
                  <c:v>2131.8518518518517</c:v>
                </c:pt>
                <c:pt idx="124">
                  <c:v>2097.8148148148148</c:v>
                </c:pt>
                <c:pt idx="125">
                  <c:v>2060.8888888888887</c:v>
                </c:pt>
                <c:pt idx="126">
                  <c:v>2027.3703703703704</c:v>
                </c:pt>
                <c:pt idx="127">
                  <c:v>1984.5925925925926</c:v>
                </c:pt>
                <c:pt idx="128">
                  <c:v>1954.0689655172414</c:v>
                </c:pt>
                <c:pt idx="129">
                  <c:v>1917.8620689655172</c:v>
                </c:pt>
                <c:pt idx="130">
                  <c:v>1886.8965517241379</c:v>
                </c:pt>
                <c:pt idx="131">
                  <c:v>1855.5517241379309</c:v>
                </c:pt>
                <c:pt idx="132">
                  <c:v>1825.3103448275863</c:v>
                </c:pt>
                <c:pt idx="133">
                  <c:v>1796.8620689655172</c:v>
                </c:pt>
                <c:pt idx="134">
                  <c:v>1764.344827586207</c:v>
                </c:pt>
                <c:pt idx="135">
                  <c:v>1734.2413793103449</c:v>
                </c:pt>
                <c:pt idx="136">
                  <c:v>1703.6896551724137</c:v>
                </c:pt>
                <c:pt idx="137">
                  <c:v>1671.7931034482758</c:v>
                </c:pt>
                <c:pt idx="138">
                  <c:v>1644.1290322580646</c:v>
                </c:pt>
                <c:pt idx="139">
                  <c:v>1615.9032258064517</c:v>
                </c:pt>
                <c:pt idx="140">
                  <c:v>1587.483870967742</c:v>
                </c:pt>
                <c:pt idx="141">
                  <c:v>1561.4193548387098</c:v>
                </c:pt>
                <c:pt idx="142">
                  <c:v>1533.258064516129</c:v>
                </c:pt>
                <c:pt idx="143">
                  <c:v>1507.6774193548388</c:v>
                </c:pt>
                <c:pt idx="144">
                  <c:v>1481.7096774193549</c:v>
                </c:pt>
                <c:pt idx="145">
                  <c:v>1457.6451612903227</c:v>
                </c:pt>
                <c:pt idx="146">
                  <c:v>1435.1290322580646</c:v>
                </c:pt>
                <c:pt idx="147">
                  <c:v>1412.483870967742</c:v>
                </c:pt>
                <c:pt idx="148">
                  <c:v>1393.3030303030303</c:v>
                </c:pt>
                <c:pt idx="149">
                  <c:v>1367.5151515151515</c:v>
                </c:pt>
                <c:pt idx="150">
                  <c:v>1346.2424242424242</c:v>
                </c:pt>
                <c:pt idx="151">
                  <c:v>1322.7272727272727</c:v>
                </c:pt>
                <c:pt idx="152">
                  <c:v>1303.5454545454545</c:v>
                </c:pt>
                <c:pt idx="153">
                  <c:v>1281.969696969697</c:v>
                </c:pt>
                <c:pt idx="154">
                  <c:v>1256.7272727272727</c:v>
                </c:pt>
                <c:pt idx="155">
                  <c:v>1234.2424242424242</c:v>
                </c:pt>
                <c:pt idx="156">
                  <c:v>1214.2424242424242</c:v>
                </c:pt>
                <c:pt idx="157">
                  <c:v>1196.6363636363637</c:v>
                </c:pt>
                <c:pt idx="158">
                  <c:v>1180.8285714285714</c:v>
                </c:pt>
                <c:pt idx="159">
                  <c:v>1161.1142857142856</c:v>
                </c:pt>
                <c:pt idx="160">
                  <c:v>1141.2</c:v>
                </c:pt>
                <c:pt idx="161">
                  <c:v>1125.9142857142858</c:v>
                </c:pt>
                <c:pt idx="162">
                  <c:v>1106.6571428571428</c:v>
                </c:pt>
                <c:pt idx="163">
                  <c:v>1089.9714285714285</c:v>
                </c:pt>
                <c:pt idx="164">
                  <c:v>1068.5428571428572</c:v>
                </c:pt>
                <c:pt idx="165">
                  <c:v>1047.5142857142857</c:v>
                </c:pt>
                <c:pt idx="166">
                  <c:v>1032.0571428571429</c:v>
                </c:pt>
                <c:pt idx="167">
                  <c:v>1015.7428571428571</c:v>
                </c:pt>
                <c:pt idx="168">
                  <c:v>1001.8648648648649</c:v>
                </c:pt>
                <c:pt idx="169">
                  <c:v>985.67567567567562</c:v>
                </c:pt>
                <c:pt idx="170">
                  <c:v>970.59459459459458</c:v>
                </c:pt>
                <c:pt idx="171">
                  <c:v>955.32432432432438</c:v>
                </c:pt>
                <c:pt idx="172">
                  <c:v>940.94594594594594</c:v>
                </c:pt>
                <c:pt idx="173">
                  <c:v>924.62162162162167</c:v>
                </c:pt>
                <c:pt idx="174">
                  <c:v>909.67567567567562</c:v>
                </c:pt>
                <c:pt idx="175">
                  <c:v>892.18918918918916</c:v>
                </c:pt>
                <c:pt idx="176">
                  <c:v>876.40540540540542</c:v>
                </c:pt>
                <c:pt idx="177">
                  <c:v>860</c:v>
                </c:pt>
                <c:pt idx="178">
                  <c:v>846.12820512820508</c:v>
                </c:pt>
                <c:pt idx="179">
                  <c:v>833.74358974358972</c:v>
                </c:pt>
                <c:pt idx="180">
                  <c:v>818.02564102564099</c:v>
                </c:pt>
                <c:pt idx="181">
                  <c:v>805.25641025641028</c:v>
                </c:pt>
                <c:pt idx="182">
                  <c:v>790.61538461538464</c:v>
                </c:pt>
                <c:pt idx="183">
                  <c:v>777.51282051282055</c:v>
                </c:pt>
                <c:pt idx="184">
                  <c:v>764.46153846153845</c:v>
                </c:pt>
                <c:pt idx="185">
                  <c:v>752.9487179487179</c:v>
                </c:pt>
                <c:pt idx="186">
                  <c:v>742.89743589743591</c:v>
                </c:pt>
                <c:pt idx="187">
                  <c:v>732.0512820512821</c:v>
                </c:pt>
                <c:pt idx="188">
                  <c:v>721</c:v>
                </c:pt>
                <c:pt idx="189">
                  <c:v>710.19512195121956</c:v>
                </c:pt>
                <c:pt idx="190">
                  <c:v>699.43902439024396</c:v>
                </c:pt>
                <c:pt idx="191">
                  <c:v>687.95121951219517</c:v>
                </c:pt>
                <c:pt idx="192">
                  <c:v>677.60975609756099</c:v>
                </c:pt>
                <c:pt idx="193">
                  <c:v>667.56097560975604</c:v>
                </c:pt>
                <c:pt idx="194">
                  <c:v>657.41463414634143</c:v>
                </c:pt>
                <c:pt idx="195">
                  <c:v>645.8780487804878</c:v>
                </c:pt>
                <c:pt idx="196">
                  <c:v>635</c:v>
                </c:pt>
                <c:pt idx="197">
                  <c:v>624.60975609756099</c:v>
                </c:pt>
                <c:pt idx="198">
                  <c:v>617.30232558139539</c:v>
                </c:pt>
                <c:pt idx="199">
                  <c:v>608.58139534883719</c:v>
                </c:pt>
                <c:pt idx="200">
                  <c:v>597.46511627906978</c:v>
                </c:pt>
                <c:pt idx="201">
                  <c:v>588.32558139534888</c:v>
                </c:pt>
                <c:pt idx="202">
                  <c:v>580.39534883720933</c:v>
                </c:pt>
                <c:pt idx="203">
                  <c:v>572.23255813953483</c:v>
                </c:pt>
                <c:pt idx="204">
                  <c:v>564.23255813953483</c:v>
                </c:pt>
                <c:pt idx="205">
                  <c:v>555.60465116279067</c:v>
                </c:pt>
                <c:pt idx="206">
                  <c:v>546.93023255813955</c:v>
                </c:pt>
                <c:pt idx="207">
                  <c:v>538.8604651162791</c:v>
                </c:pt>
                <c:pt idx="208">
                  <c:v>532.55555555555554</c:v>
                </c:pt>
                <c:pt idx="209">
                  <c:v>523.4666666666667</c:v>
                </c:pt>
                <c:pt idx="210">
                  <c:v>516.02222222222224</c:v>
                </c:pt>
                <c:pt idx="211">
                  <c:v>509.06666666666666</c:v>
                </c:pt>
                <c:pt idx="212">
                  <c:v>501.48888888888888</c:v>
                </c:pt>
                <c:pt idx="213">
                  <c:v>495.04444444444442</c:v>
                </c:pt>
                <c:pt idx="214">
                  <c:v>488.6</c:v>
                </c:pt>
                <c:pt idx="215">
                  <c:v>481.88888888888891</c:v>
                </c:pt>
                <c:pt idx="216">
                  <c:v>475.6</c:v>
                </c:pt>
                <c:pt idx="217">
                  <c:v>470.04444444444442</c:v>
                </c:pt>
                <c:pt idx="218">
                  <c:v>464.10638297872339</c:v>
                </c:pt>
                <c:pt idx="219">
                  <c:v>458.02127659574467</c:v>
                </c:pt>
                <c:pt idx="220">
                  <c:v>452.19148936170211</c:v>
                </c:pt>
                <c:pt idx="221">
                  <c:v>446.59574468085106</c:v>
                </c:pt>
                <c:pt idx="222">
                  <c:v>440.59574468085106</c:v>
                </c:pt>
                <c:pt idx="223">
                  <c:v>434.91489361702128</c:v>
                </c:pt>
                <c:pt idx="224">
                  <c:v>429.42553191489361</c:v>
                </c:pt>
                <c:pt idx="225">
                  <c:v>424.04255319148939</c:v>
                </c:pt>
                <c:pt idx="226">
                  <c:v>417.59574468085106</c:v>
                </c:pt>
                <c:pt idx="227">
                  <c:v>410.70212765957444</c:v>
                </c:pt>
                <c:pt idx="228">
                  <c:v>404.67346938775512</c:v>
                </c:pt>
                <c:pt idx="229">
                  <c:v>400.48979591836735</c:v>
                </c:pt>
                <c:pt idx="230">
                  <c:v>393.75510204081633</c:v>
                </c:pt>
                <c:pt idx="231">
                  <c:v>387.9591836734694</c:v>
                </c:pt>
                <c:pt idx="232">
                  <c:v>382.85714285714283</c:v>
                </c:pt>
                <c:pt idx="233">
                  <c:v>378.26530612244898</c:v>
                </c:pt>
                <c:pt idx="234">
                  <c:v>373.0612244897959</c:v>
                </c:pt>
                <c:pt idx="235">
                  <c:v>368.0612244897959</c:v>
                </c:pt>
                <c:pt idx="236">
                  <c:v>363.81632653061223</c:v>
                </c:pt>
                <c:pt idx="237">
                  <c:v>359.67346938775512</c:v>
                </c:pt>
                <c:pt idx="238">
                  <c:v>354.92156862745099</c:v>
                </c:pt>
                <c:pt idx="239">
                  <c:v>349.88235294117646</c:v>
                </c:pt>
                <c:pt idx="240">
                  <c:v>345</c:v>
                </c:pt>
                <c:pt idx="241">
                  <c:v>340.39215686274508</c:v>
                </c:pt>
                <c:pt idx="242">
                  <c:v>336.03921568627453</c:v>
                </c:pt>
                <c:pt idx="243">
                  <c:v>332.11764705882354</c:v>
                </c:pt>
                <c:pt idx="244">
                  <c:v>327.03921568627453</c:v>
                </c:pt>
                <c:pt idx="245">
                  <c:v>322.33333333333331</c:v>
                </c:pt>
                <c:pt idx="246">
                  <c:v>318.11764705882354</c:v>
                </c:pt>
                <c:pt idx="247">
                  <c:v>313.74509803921569</c:v>
                </c:pt>
                <c:pt idx="248">
                  <c:v>309.94339622641508</c:v>
                </c:pt>
                <c:pt idx="249">
                  <c:v>305.47169811320754</c:v>
                </c:pt>
                <c:pt idx="250">
                  <c:v>300.1320754716981</c:v>
                </c:pt>
                <c:pt idx="251">
                  <c:v>296.81132075471697</c:v>
                </c:pt>
                <c:pt idx="252">
                  <c:v>292.32075471698113</c:v>
                </c:pt>
                <c:pt idx="253">
                  <c:v>288.75471698113205</c:v>
                </c:pt>
                <c:pt idx="254">
                  <c:v>285.09433962264148</c:v>
                </c:pt>
                <c:pt idx="255">
                  <c:v>281.49056603773585</c:v>
                </c:pt>
                <c:pt idx="256">
                  <c:v>277.69811320754718</c:v>
                </c:pt>
                <c:pt idx="257">
                  <c:v>273.79245283018867</c:v>
                </c:pt>
                <c:pt idx="258">
                  <c:v>270.4909090909091</c:v>
                </c:pt>
                <c:pt idx="259">
                  <c:v>266.69090909090909</c:v>
                </c:pt>
                <c:pt idx="260">
                  <c:v>263</c:v>
                </c:pt>
                <c:pt idx="261">
                  <c:v>259.45454545454544</c:v>
                </c:pt>
                <c:pt idx="262">
                  <c:v>255.70909090909092</c:v>
                </c:pt>
                <c:pt idx="263">
                  <c:v>251.6</c:v>
                </c:pt>
                <c:pt idx="264">
                  <c:v>248</c:v>
                </c:pt>
                <c:pt idx="265">
                  <c:v>244.72727272727272</c:v>
                </c:pt>
                <c:pt idx="266">
                  <c:v>240.81818181818181</c:v>
                </c:pt>
                <c:pt idx="267">
                  <c:v>237.23636363636365</c:v>
                </c:pt>
                <c:pt idx="268">
                  <c:v>234.84210526315789</c:v>
                </c:pt>
                <c:pt idx="269">
                  <c:v>232.2982456140351</c:v>
                </c:pt>
                <c:pt idx="270">
                  <c:v>229.08771929824562</c:v>
                </c:pt>
                <c:pt idx="271">
                  <c:v>225.7719298245614</c:v>
                </c:pt>
                <c:pt idx="272">
                  <c:v>222.68421052631578</c:v>
                </c:pt>
                <c:pt idx="273">
                  <c:v>219.2280701754386</c:v>
                </c:pt>
                <c:pt idx="274">
                  <c:v>216</c:v>
                </c:pt>
                <c:pt idx="275">
                  <c:v>213.36842105263159</c:v>
                </c:pt>
                <c:pt idx="276">
                  <c:v>210.26315789473685</c:v>
                </c:pt>
                <c:pt idx="277">
                  <c:v>207.94736842105263</c:v>
                </c:pt>
                <c:pt idx="278">
                  <c:v>206.45762711864407</c:v>
                </c:pt>
                <c:pt idx="279">
                  <c:v>203.98305084745763</c:v>
                </c:pt>
                <c:pt idx="280">
                  <c:v>202.08474576271186</c:v>
                </c:pt>
                <c:pt idx="281">
                  <c:v>199.93220338983051</c:v>
                </c:pt>
                <c:pt idx="282">
                  <c:v>197.91525423728814</c:v>
                </c:pt>
                <c:pt idx="283">
                  <c:v>195.18644067796609</c:v>
                </c:pt>
                <c:pt idx="284">
                  <c:v>193.01694915254237</c:v>
                </c:pt>
                <c:pt idx="285">
                  <c:v>190.91525423728814</c:v>
                </c:pt>
                <c:pt idx="286">
                  <c:v>188.57627118644066</c:v>
                </c:pt>
                <c:pt idx="287">
                  <c:v>186.59322033898306</c:v>
                </c:pt>
                <c:pt idx="288">
                  <c:v>184.37704918032787</c:v>
                </c:pt>
                <c:pt idx="289">
                  <c:v>181.80327868852459</c:v>
                </c:pt>
                <c:pt idx="290">
                  <c:v>179.57377049180329</c:v>
                </c:pt>
                <c:pt idx="291">
                  <c:v>177.34426229508196</c:v>
                </c:pt>
                <c:pt idx="292">
                  <c:v>174.80327868852459</c:v>
                </c:pt>
                <c:pt idx="293">
                  <c:v>172.31147540983608</c:v>
                </c:pt>
                <c:pt idx="294">
                  <c:v>170.62295081967213</c:v>
                </c:pt>
                <c:pt idx="295">
                  <c:v>168.18032786885246</c:v>
                </c:pt>
                <c:pt idx="296">
                  <c:v>166.60655737704917</c:v>
                </c:pt>
                <c:pt idx="297">
                  <c:v>164.63934426229508</c:v>
                </c:pt>
                <c:pt idx="298">
                  <c:v>162.98412698412699</c:v>
                </c:pt>
                <c:pt idx="299">
                  <c:v>160.76190476190476</c:v>
                </c:pt>
                <c:pt idx="300">
                  <c:v>158.95238095238096</c:v>
                </c:pt>
                <c:pt idx="301">
                  <c:v>157.31746031746033</c:v>
                </c:pt>
                <c:pt idx="302">
                  <c:v>155.33333333333334</c:v>
                </c:pt>
                <c:pt idx="303">
                  <c:v>152.92063492063491</c:v>
                </c:pt>
                <c:pt idx="304">
                  <c:v>151.30158730158729</c:v>
                </c:pt>
                <c:pt idx="305">
                  <c:v>149.38095238095238</c:v>
                </c:pt>
                <c:pt idx="306">
                  <c:v>147.50793650793651</c:v>
                </c:pt>
                <c:pt idx="307">
                  <c:v>145.5873015873016</c:v>
                </c:pt>
                <c:pt idx="308">
                  <c:v>143.8923076923077</c:v>
                </c:pt>
                <c:pt idx="309">
                  <c:v>142.43076923076924</c:v>
                </c:pt>
                <c:pt idx="310">
                  <c:v>140.53846153846155</c:v>
                </c:pt>
                <c:pt idx="311">
                  <c:v>139.06153846153848</c:v>
                </c:pt>
                <c:pt idx="312">
                  <c:v>137</c:v>
                </c:pt>
                <c:pt idx="313">
                  <c:v>135.30769230769232</c:v>
                </c:pt>
                <c:pt idx="314">
                  <c:v>133.66153846153847</c:v>
                </c:pt>
                <c:pt idx="315">
                  <c:v>131.73846153846154</c:v>
                </c:pt>
                <c:pt idx="316">
                  <c:v>130.50769230769231</c:v>
                </c:pt>
                <c:pt idx="317">
                  <c:v>128.64615384615385</c:v>
                </c:pt>
                <c:pt idx="318">
                  <c:v>127.04477611940298</c:v>
                </c:pt>
                <c:pt idx="319">
                  <c:v>125.67164179104478</c:v>
                </c:pt>
                <c:pt idx="320">
                  <c:v>124.26865671641791</c:v>
                </c:pt>
                <c:pt idx="321">
                  <c:v>122.68656716417911</c:v>
                </c:pt>
                <c:pt idx="322">
                  <c:v>121.32835820895522</c:v>
                </c:pt>
                <c:pt idx="323">
                  <c:v>120.3731343283582</c:v>
                </c:pt>
                <c:pt idx="324">
                  <c:v>118.95522388059702</c:v>
                </c:pt>
                <c:pt idx="325">
                  <c:v>117.73134328358209</c:v>
                </c:pt>
                <c:pt idx="326">
                  <c:v>116.28358208955224</c:v>
                </c:pt>
                <c:pt idx="327">
                  <c:v>115.32835820895522</c:v>
                </c:pt>
                <c:pt idx="328">
                  <c:v>114.08695652173913</c:v>
                </c:pt>
                <c:pt idx="329">
                  <c:v>112.71014492753623</c:v>
                </c:pt>
                <c:pt idx="330">
                  <c:v>111.26086956521739</c:v>
                </c:pt>
                <c:pt idx="331">
                  <c:v>109.8695652173913</c:v>
                </c:pt>
                <c:pt idx="332">
                  <c:v>108.40579710144928</c:v>
                </c:pt>
                <c:pt idx="333">
                  <c:v>106.89855072463769</c:v>
                </c:pt>
                <c:pt idx="334">
                  <c:v>105.71014492753623</c:v>
                </c:pt>
                <c:pt idx="335">
                  <c:v>104.73913043478261</c:v>
                </c:pt>
                <c:pt idx="336">
                  <c:v>103.72463768115942</c:v>
                </c:pt>
                <c:pt idx="337">
                  <c:v>102.97101449275362</c:v>
                </c:pt>
                <c:pt idx="338">
                  <c:v>102.12676056338029</c:v>
                </c:pt>
                <c:pt idx="339">
                  <c:v>100.5774647887324</c:v>
                </c:pt>
                <c:pt idx="340">
                  <c:v>99.042253521126767</c:v>
                </c:pt>
                <c:pt idx="341">
                  <c:v>97.676056338028175</c:v>
                </c:pt>
                <c:pt idx="342">
                  <c:v>96.25352112676056</c:v>
                </c:pt>
                <c:pt idx="343">
                  <c:v>94.802816901408448</c:v>
                </c:pt>
                <c:pt idx="344">
                  <c:v>93.788732394366193</c:v>
                </c:pt>
                <c:pt idx="345">
                  <c:v>92.521126760563376</c:v>
                </c:pt>
                <c:pt idx="346">
                  <c:v>91.507042253521121</c:v>
                </c:pt>
                <c:pt idx="347">
                  <c:v>90.338028169014081</c:v>
                </c:pt>
                <c:pt idx="348">
                  <c:v>89.547945205479451</c:v>
                </c:pt>
                <c:pt idx="349">
                  <c:v>88.342465753424662</c:v>
                </c:pt>
                <c:pt idx="350">
                  <c:v>87.136986301369859</c:v>
                </c:pt>
                <c:pt idx="351">
                  <c:v>85.863013698630141</c:v>
                </c:pt>
                <c:pt idx="352">
                  <c:v>84.808219178082197</c:v>
                </c:pt>
                <c:pt idx="353">
                  <c:v>83.671232876712324</c:v>
                </c:pt>
                <c:pt idx="354">
                  <c:v>82.739726027397253</c:v>
                </c:pt>
                <c:pt idx="355">
                  <c:v>82.191780821917803</c:v>
                </c:pt>
                <c:pt idx="356">
                  <c:v>81.164383561643831</c:v>
                </c:pt>
                <c:pt idx="357">
                  <c:v>80.479452054794521</c:v>
                </c:pt>
                <c:pt idx="358">
                  <c:v>79.893333333333331</c:v>
                </c:pt>
                <c:pt idx="359">
                  <c:v>78.986666666666665</c:v>
                </c:pt>
                <c:pt idx="360">
                  <c:v>78.16</c:v>
                </c:pt>
                <c:pt idx="361">
                  <c:v>77.38666666666667</c:v>
                </c:pt>
                <c:pt idx="362">
                  <c:v>76.48</c:v>
                </c:pt>
                <c:pt idx="363">
                  <c:v>75.84</c:v>
                </c:pt>
                <c:pt idx="364">
                  <c:v>74.733333333333334</c:v>
                </c:pt>
                <c:pt idx="365">
                  <c:v>74.026666666666671</c:v>
                </c:pt>
                <c:pt idx="366">
                  <c:v>73.346666666666664</c:v>
                </c:pt>
                <c:pt idx="367">
                  <c:v>72.48</c:v>
                </c:pt>
                <c:pt idx="368">
                  <c:v>72.025974025974023</c:v>
                </c:pt>
                <c:pt idx="369">
                  <c:v>71.350649350649348</c:v>
                </c:pt>
                <c:pt idx="370">
                  <c:v>70.493506493506487</c:v>
                </c:pt>
                <c:pt idx="371">
                  <c:v>69.688311688311686</c:v>
                </c:pt>
                <c:pt idx="372">
                  <c:v>68.883116883116884</c:v>
                </c:pt>
                <c:pt idx="373">
                  <c:v>68.220779220779221</c:v>
                </c:pt>
                <c:pt idx="374">
                  <c:v>67.519480519480524</c:v>
                </c:pt>
                <c:pt idx="375">
                  <c:v>66.831168831168824</c:v>
                </c:pt>
                <c:pt idx="376">
                  <c:v>66.090909090909093</c:v>
                </c:pt>
                <c:pt idx="377">
                  <c:v>65.675324675324674</c:v>
                </c:pt>
                <c:pt idx="378">
                  <c:v>65.063291139240505</c:v>
                </c:pt>
                <c:pt idx="379">
                  <c:v>64.518987341772146</c:v>
                </c:pt>
                <c:pt idx="380">
                  <c:v>63.898734177215189</c:v>
                </c:pt>
                <c:pt idx="381">
                  <c:v>63.189873417721522</c:v>
                </c:pt>
                <c:pt idx="382">
                  <c:v>62.379746835443036</c:v>
                </c:pt>
                <c:pt idx="383">
                  <c:v>61.607594936708864</c:v>
                </c:pt>
                <c:pt idx="384">
                  <c:v>60.810126582278478</c:v>
                </c:pt>
                <c:pt idx="385">
                  <c:v>60.379746835443036</c:v>
                </c:pt>
                <c:pt idx="386">
                  <c:v>59.734177215189874</c:v>
                </c:pt>
                <c:pt idx="387">
                  <c:v>59.215189873417721</c:v>
                </c:pt>
                <c:pt idx="388">
                  <c:v>58.753086419753089</c:v>
                </c:pt>
                <c:pt idx="389">
                  <c:v>58.23456790123457</c:v>
                </c:pt>
                <c:pt idx="390">
                  <c:v>57.74074074074074</c:v>
                </c:pt>
                <c:pt idx="391">
                  <c:v>57.308641975308639</c:v>
                </c:pt>
                <c:pt idx="392">
                  <c:v>56.888888888888886</c:v>
                </c:pt>
                <c:pt idx="393">
                  <c:v>56.283950617283949</c:v>
                </c:pt>
                <c:pt idx="394">
                  <c:v>55.691358024691361</c:v>
                </c:pt>
                <c:pt idx="395">
                  <c:v>55.098765432098766</c:v>
                </c:pt>
                <c:pt idx="396">
                  <c:v>54.469135802469133</c:v>
                </c:pt>
                <c:pt idx="397">
                  <c:v>53.777777777777779</c:v>
                </c:pt>
                <c:pt idx="398">
                  <c:v>53.289156626506021</c:v>
                </c:pt>
                <c:pt idx="399">
                  <c:v>52.710843373493979</c:v>
                </c:pt>
                <c:pt idx="400">
                  <c:v>52.036144578313255</c:v>
                </c:pt>
                <c:pt idx="401">
                  <c:v>51.53012048192771</c:v>
                </c:pt>
                <c:pt idx="402">
                  <c:v>50.939759036144579</c:v>
                </c:pt>
                <c:pt idx="403">
                  <c:v>50.361445783132531</c:v>
                </c:pt>
                <c:pt idx="404">
                  <c:v>49.75903614457831</c:v>
                </c:pt>
                <c:pt idx="405">
                  <c:v>49.325301204819276</c:v>
                </c:pt>
                <c:pt idx="406">
                  <c:v>48.710843373493979</c:v>
                </c:pt>
                <c:pt idx="407">
                  <c:v>48.168674698795179</c:v>
                </c:pt>
                <c:pt idx="408">
                  <c:v>47.788235294117648</c:v>
                </c:pt>
                <c:pt idx="409">
                  <c:v>47.341176470588238</c:v>
                </c:pt>
                <c:pt idx="410">
                  <c:v>46.988235294117644</c:v>
                </c:pt>
                <c:pt idx="411">
                  <c:v>46.482352941176472</c:v>
                </c:pt>
                <c:pt idx="412">
                  <c:v>45.917647058823526</c:v>
                </c:pt>
                <c:pt idx="413">
                  <c:v>45.576470588235296</c:v>
                </c:pt>
                <c:pt idx="414">
                  <c:v>44.882352941176471</c:v>
                </c:pt>
                <c:pt idx="415">
                  <c:v>44.4</c:v>
                </c:pt>
                <c:pt idx="416">
                  <c:v>43.811764705882354</c:v>
                </c:pt>
                <c:pt idx="417">
                  <c:v>43.494117647058822</c:v>
                </c:pt>
                <c:pt idx="418">
                  <c:v>43.126436781609193</c:v>
                </c:pt>
                <c:pt idx="419">
                  <c:v>42.977011494252871</c:v>
                </c:pt>
                <c:pt idx="420">
                  <c:v>42.551724137931032</c:v>
                </c:pt>
                <c:pt idx="421">
                  <c:v>42.195402298850574</c:v>
                </c:pt>
                <c:pt idx="422">
                  <c:v>41.747126436781606</c:v>
                </c:pt>
                <c:pt idx="423">
                  <c:v>41.379310344827587</c:v>
                </c:pt>
                <c:pt idx="424">
                  <c:v>40.96551724137931</c:v>
                </c:pt>
                <c:pt idx="425">
                  <c:v>40.505747126436781</c:v>
                </c:pt>
                <c:pt idx="426">
                  <c:v>40.160919540229884</c:v>
                </c:pt>
                <c:pt idx="427">
                  <c:v>39.724137931034484</c:v>
                </c:pt>
                <c:pt idx="428">
                  <c:v>39.269662921348313</c:v>
                </c:pt>
                <c:pt idx="429">
                  <c:v>38.977528089887642</c:v>
                </c:pt>
                <c:pt idx="430">
                  <c:v>38.584269662921351</c:v>
                </c:pt>
                <c:pt idx="431">
                  <c:v>38.292134831460672</c:v>
                </c:pt>
                <c:pt idx="432">
                  <c:v>37.820224719101127</c:v>
                </c:pt>
                <c:pt idx="433">
                  <c:v>37.359550561797754</c:v>
                </c:pt>
                <c:pt idx="434">
                  <c:v>36.988764044943821</c:v>
                </c:pt>
                <c:pt idx="435">
                  <c:v>36.528089887640448</c:v>
                </c:pt>
                <c:pt idx="436">
                  <c:v>36.011235955056179</c:v>
                </c:pt>
                <c:pt idx="437">
                  <c:v>35.741573033707866</c:v>
                </c:pt>
                <c:pt idx="438">
                  <c:v>35.483516483516482</c:v>
                </c:pt>
                <c:pt idx="439">
                  <c:v>35.120879120879124</c:v>
                </c:pt>
                <c:pt idx="440">
                  <c:v>34.681318681318679</c:v>
                </c:pt>
                <c:pt idx="441">
                  <c:v>34.296703296703299</c:v>
                </c:pt>
                <c:pt idx="442">
                  <c:v>34.043956043956044</c:v>
                </c:pt>
                <c:pt idx="443">
                  <c:v>33.659340659340657</c:v>
                </c:pt>
                <c:pt idx="444">
                  <c:v>33.373626373626372</c:v>
                </c:pt>
                <c:pt idx="445">
                  <c:v>33.043956043956044</c:v>
                </c:pt>
                <c:pt idx="446">
                  <c:v>32.53846153846154</c:v>
                </c:pt>
                <c:pt idx="447">
                  <c:v>32.175824175824175</c:v>
                </c:pt>
                <c:pt idx="448">
                  <c:v>31.913978494623656</c:v>
                </c:pt>
                <c:pt idx="449">
                  <c:v>31.580645161290324</c:v>
                </c:pt>
                <c:pt idx="450">
                  <c:v>31.13978494623656</c:v>
                </c:pt>
                <c:pt idx="451">
                  <c:v>30.698924731182796</c:v>
                </c:pt>
                <c:pt idx="452">
                  <c:v>30.29032258064516</c:v>
                </c:pt>
                <c:pt idx="453">
                  <c:v>29.838709677419356</c:v>
                </c:pt>
                <c:pt idx="454">
                  <c:v>29.580645161290324</c:v>
                </c:pt>
                <c:pt idx="455">
                  <c:v>29.311827956989248</c:v>
                </c:pt>
                <c:pt idx="456">
                  <c:v>29.13978494623656</c:v>
                </c:pt>
                <c:pt idx="457">
                  <c:v>28.913978494623656</c:v>
                </c:pt>
                <c:pt idx="458">
                  <c:v>28.736842105263158</c:v>
                </c:pt>
                <c:pt idx="459">
                  <c:v>28.4</c:v>
                </c:pt>
                <c:pt idx="460">
                  <c:v>28.178947368421053</c:v>
                </c:pt>
                <c:pt idx="461">
                  <c:v>27.989473684210527</c:v>
                </c:pt>
                <c:pt idx="462">
                  <c:v>27.663157894736841</c:v>
                </c:pt>
                <c:pt idx="463">
                  <c:v>27.347368421052632</c:v>
                </c:pt>
                <c:pt idx="464">
                  <c:v>27.13684210526316</c:v>
                </c:pt>
                <c:pt idx="465">
                  <c:v>26.86315789473684</c:v>
                </c:pt>
                <c:pt idx="466">
                  <c:v>26.589473684210525</c:v>
                </c:pt>
                <c:pt idx="467">
                  <c:v>26.357894736842105</c:v>
                </c:pt>
                <c:pt idx="468">
                  <c:v>26.144329896907216</c:v>
                </c:pt>
                <c:pt idx="469">
                  <c:v>25.907216494845361</c:v>
                </c:pt>
                <c:pt idx="470">
                  <c:v>25.680412371134022</c:v>
                </c:pt>
                <c:pt idx="471">
                  <c:v>25.556701030927837</c:v>
                </c:pt>
                <c:pt idx="472">
                  <c:v>25.63917525773196</c:v>
                </c:pt>
                <c:pt idx="473">
                  <c:v>25.412371134020617</c:v>
                </c:pt>
                <c:pt idx="474">
                  <c:v>25.195876288659793</c:v>
                </c:pt>
                <c:pt idx="475">
                  <c:v>24.979381443298969</c:v>
                </c:pt>
                <c:pt idx="476">
                  <c:v>24.63917525773196</c:v>
                </c:pt>
                <c:pt idx="477">
                  <c:v>24.47422680412371</c:v>
                </c:pt>
                <c:pt idx="478">
                  <c:v>24.292929292929294</c:v>
                </c:pt>
                <c:pt idx="479">
                  <c:v>23.888888888888889</c:v>
                </c:pt>
                <c:pt idx="480">
                  <c:v>23.717171717171716</c:v>
                </c:pt>
                <c:pt idx="481">
                  <c:v>23.474747474747474</c:v>
                </c:pt>
                <c:pt idx="482">
                  <c:v>23.181818181818183</c:v>
                </c:pt>
                <c:pt idx="483">
                  <c:v>23.01010101010101</c:v>
                </c:pt>
                <c:pt idx="484">
                  <c:v>22.959595959595958</c:v>
                </c:pt>
                <c:pt idx="485">
                  <c:v>22.838383838383837</c:v>
                </c:pt>
                <c:pt idx="486">
                  <c:v>22.646464646464647</c:v>
                </c:pt>
                <c:pt idx="487">
                  <c:v>22.454545454545453</c:v>
                </c:pt>
                <c:pt idx="488">
                  <c:v>22.247524752475247</c:v>
                </c:pt>
                <c:pt idx="489">
                  <c:v>22.029702970297031</c:v>
                </c:pt>
                <c:pt idx="490">
                  <c:v>21.89108910891089</c:v>
                </c:pt>
                <c:pt idx="491">
                  <c:v>21.782178217821784</c:v>
                </c:pt>
                <c:pt idx="492">
                  <c:v>21.603960396039604</c:v>
                </c:pt>
                <c:pt idx="493">
                  <c:v>21.396039603960396</c:v>
                </c:pt>
                <c:pt idx="494">
                  <c:v>21.237623762376238</c:v>
                </c:pt>
                <c:pt idx="495">
                  <c:v>21.06930693069307</c:v>
                </c:pt>
                <c:pt idx="496">
                  <c:v>20.970297029702969</c:v>
                </c:pt>
                <c:pt idx="497">
                  <c:v>20.772277227722771</c:v>
                </c:pt>
                <c:pt idx="498">
                  <c:v>20.679611650485437</c:v>
                </c:pt>
                <c:pt idx="499">
                  <c:v>20.601941747572816</c:v>
                </c:pt>
                <c:pt idx="500">
                  <c:v>20.475728155339805</c:v>
                </c:pt>
                <c:pt idx="501">
                  <c:v>20.33009708737864</c:v>
                </c:pt>
                <c:pt idx="502">
                  <c:v>20.106796116504853</c:v>
                </c:pt>
                <c:pt idx="503">
                  <c:v>19.961165048543688</c:v>
                </c:pt>
                <c:pt idx="504">
                  <c:v>19.699029126213592</c:v>
                </c:pt>
                <c:pt idx="505">
                  <c:v>19.563106796116504</c:v>
                </c:pt>
                <c:pt idx="506">
                  <c:v>19.475728155339805</c:v>
                </c:pt>
                <c:pt idx="507">
                  <c:v>19.242718446601941</c:v>
                </c:pt>
                <c:pt idx="508">
                  <c:v>19.123809523809523</c:v>
                </c:pt>
                <c:pt idx="509">
                  <c:v>18.933333333333334</c:v>
                </c:pt>
                <c:pt idx="510">
                  <c:v>18.742857142857144</c:v>
                </c:pt>
                <c:pt idx="511">
                  <c:v>18.695238095238096</c:v>
                </c:pt>
                <c:pt idx="512">
                  <c:v>18.476190476190474</c:v>
                </c:pt>
                <c:pt idx="513">
                  <c:v>18.342857142857142</c:v>
                </c:pt>
                <c:pt idx="514">
                  <c:v>18.219047619047618</c:v>
                </c:pt>
                <c:pt idx="515">
                  <c:v>17.990476190476191</c:v>
                </c:pt>
                <c:pt idx="516">
                  <c:v>17.838095238095239</c:v>
                </c:pt>
                <c:pt idx="517">
                  <c:v>17.638095238095239</c:v>
                </c:pt>
                <c:pt idx="518">
                  <c:v>17.598130841121495</c:v>
                </c:pt>
                <c:pt idx="519">
                  <c:v>17.495327102803738</c:v>
                </c:pt>
                <c:pt idx="520">
                  <c:v>17.308411214953271</c:v>
                </c:pt>
                <c:pt idx="521">
                  <c:v>17.233644859813083</c:v>
                </c:pt>
                <c:pt idx="522">
                  <c:v>17.093457943925234</c:v>
                </c:pt>
                <c:pt idx="523">
                  <c:v>16.943925233644858</c:v>
                </c:pt>
                <c:pt idx="524">
                  <c:v>16.803738317757009</c:v>
                </c:pt>
                <c:pt idx="525">
                  <c:v>16.728971962616821</c:v>
                </c:pt>
                <c:pt idx="526">
                  <c:v>16.616822429906541</c:v>
                </c:pt>
                <c:pt idx="527">
                  <c:v>16.429906542056074</c:v>
                </c:pt>
                <c:pt idx="528">
                  <c:v>16.311926605504588</c:v>
                </c:pt>
                <c:pt idx="529">
                  <c:v>16.174311926605505</c:v>
                </c:pt>
                <c:pt idx="530">
                  <c:v>16.027522935779817</c:v>
                </c:pt>
                <c:pt idx="531">
                  <c:v>15.98165137614679</c:v>
                </c:pt>
                <c:pt idx="532">
                  <c:v>15.899082568807339</c:v>
                </c:pt>
                <c:pt idx="533">
                  <c:v>15.743119266055047</c:v>
                </c:pt>
                <c:pt idx="534">
                  <c:v>15.678899082568808</c:v>
                </c:pt>
                <c:pt idx="535">
                  <c:v>15.513761467889909</c:v>
                </c:pt>
                <c:pt idx="536">
                  <c:v>15.376146788990825</c:v>
                </c:pt>
                <c:pt idx="537">
                  <c:v>15.311926605504587</c:v>
                </c:pt>
                <c:pt idx="538">
                  <c:v>15.234234234234235</c:v>
                </c:pt>
                <c:pt idx="539">
                  <c:v>15.027027027027026</c:v>
                </c:pt>
                <c:pt idx="540">
                  <c:v>14.873873873873874</c:v>
                </c:pt>
                <c:pt idx="541">
                  <c:v>14.747747747747749</c:v>
                </c:pt>
                <c:pt idx="542">
                  <c:v>14.657657657657658</c:v>
                </c:pt>
                <c:pt idx="543">
                  <c:v>14.531531531531531</c:v>
                </c:pt>
                <c:pt idx="544">
                  <c:v>14.378378378378379</c:v>
                </c:pt>
                <c:pt idx="545">
                  <c:v>14.378378378378379</c:v>
                </c:pt>
                <c:pt idx="546">
                  <c:v>14.225225225225225</c:v>
                </c:pt>
                <c:pt idx="547">
                  <c:v>14.18018018018018</c:v>
                </c:pt>
                <c:pt idx="548">
                  <c:v>14.132743362831858</c:v>
                </c:pt>
                <c:pt idx="549">
                  <c:v>14.035398230088495</c:v>
                </c:pt>
                <c:pt idx="550">
                  <c:v>13.964601769911505</c:v>
                </c:pt>
                <c:pt idx="551">
                  <c:v>13.849557522123893</c:v>
                </c:pt>
                <c:pt idx="552">
                  <c:v>13.690265486725664</c:v>
                </c:pt>
                <c:pt idx="553">
                  <c:v>13.63716814159292</c:v>
                </c:pt>
                <c:pt idx="554">
                  <c:v>13.557522123893806</c:v>
                </c:pt>
                <c:pt idx="555">
                  <c:v>13.486725663716815</c:v>
                </c:pt>
                <c:pt idx="556">
                  <c:v>13.407079646017699</c:v>
                </c:pt>
                <c:pt idx="557">
                  <c:v>13.283185840707965</c:v>
                </c:pt>
                <c:pt idx="558">
                  <c:v>13.121739130434783</c:v>
                </c:pt>
                <c:pt idx="559">
                  <c:v>13.052173913043479</c:v>
                </c:pt>
                <c:pt idx="560">
                  <c:v>12.88695652173913</c:v>
                </c:pt>
                <c:pt idx="561">
                  <c:v>12.808695652173913</c:v>
                </c:pt>
                <c:pt idx="562">
                  <c:v>12.730434782608695</c:v>
                </c:pt>
                <c:pt idx="563">
                  <c:v>12.617391304347827</c:v>
                </c:pt>
                <c:pt idx="564">
                  <c:v>12.495652173913044</c:v>
                </c:pt>
                <c:pt idx="565">
                  <c:v>12.365217391304348</c:v>
                </c:pt>
                <c:pt idx="566">
                  <c:v>12.356521739130434</c:v>
                </c:pt>
                <c:pt idx="567">
                  <c:v>12.339130434782609</c:v>
                </c:pt>
                <c:pt idx="568">
                  <c:v>12.307692307692308</c:v>
                </c:pt>
                <c:pt idx="569">
                  <c:v>12.196581196581196</c:v>
                </c:pt>
                <c:pt idx="570">
                  <c:v>12.094017094017094</c:v>
                </c:pt>
                <c:pt idx="571">
                  <c:v>12</c:v>
                </c:pt>
                <c:pt idx="572">
                  <c:v>11.888888888888889</c:v>
                </c:pt>
                <c:pt idx="573">
                  <c:v>11.777777777777779</c:v>
                </c:pt>
                <c:pt idx="574">
                  <c:v>11.683760683760683</c:v>
                </c:pt>
                <c:pt idx="575">
                  <c:v>11.581196581196581</c:v>
                </c:pt>
                <c:pt idx="576">
                  <c:v>11.435897435897436</c:v>
                </c:pt>
                <c:pt idx="577">
                  <c:v>11.401709401709402</c:v>
                </c:pt>
                <c:pt idx="578">
                  <c:v>11.302521008403362</c:v>
                </c:pt>
                <c:pt idx="579">
                  <c:v>11.159663865546218</c:v>
                </c:pt>
                <c:pt idx="580">
                  <c:v>11.008403361344538</c:v>
                </c:pt>
                <c:pt idx="581">
                  <c:v>10.857142857142858</c:v>
                </c:pt>
                <c:pt idx="582">
                  <c:v>10.789915966386555</c:v>
                </c:pt>
                <c:pt idx="583">
                  <c:v>10.680672268907562</c:v>
                </c:pt>
                <c:pt idx="584">
                  <c:v>10.605042016806722</c:v>
                </c:pt>
                <c:pt idx="585">
                  <c:v>10.521008403361344</c:v>
                </c:pt>
                <c:pt idx="586">
                  <c:v>10.445378151260504</c:v>
                </c:pt>
                <c:pt idx="587">
                  <c:v>10.352941176470589</c:v>
                </c:pt>
                <c:pt idx="588">
                  <c:v>10.264462809917354</c:v>
                </c:pt>
                <c:pt idx="589">
                  <c:v>10.173553719008265</c:v>
                </c:pt>
                <c:pt idx="590">
                  <c:v>10.074380165289256</c:v>
                </c:pt>
                <c:pt idx="591">
                  <c:v>10</c:v>
                </c:pt>
                <c:pt idx="592">
                  <c:v>9.9173553719008272</c:v>
                </c:pt>
                <c:pt idx="593">
                  <c:v>9.9090909090909083</c:v>
                </c:pt>
                <c:pt idx="594">
                  <c:v>9.7851239669421481</c:v>
                </c:pt>
                <c:pt idx="595">
                  <c:v>9.6859504132231411</c:v>
                </c:pt>
                <c:pt idx="596">
                  <c:v>9.6033057851239665</c:v>
                </c:pt>
                <c:pt idx="597">
                  <c:v>9.4876033057851235</c:v>
                </c:pt>
                <c:pt idx="598">
                  <c:v>9.3983739837398375</c:v>
                </c:pt>
                <c:pt idx="599">
                  <c:v>9.382113821138212</c:v>
                </c:pt>
                <c:pt idx="600">
                  <c:v>9.308943089430894</c:v>
                </c:pt>
                <c:pt idx="601">
                  <c:v>9.2520325203252032</c:v>
                </c:pt>
                <c:pt idx="602">
                  <c:v>9.1219512195121943</c:v>
                </c:pt>
                <c:pt idx="603">
                  <c:v>9.1138211382113816</c:v>
                </c:pt>
                <c:pt idx="604">
                  <c:v>9.0569105691056908</c:v>
                </c:pt>
                <c:pt idx="605">
                  <c:v>9.0406504065040654</c:v>
                </c:pt>
                <c:pt idx="606">
                  <c:v>8.9756097560975618</c:v>
                </c:pt>
                <c:pt idx="607">
                  <c:v>8.9268292682926838</c:v>
                </c:pt>
                <c:pt idx="608">
                  <c:v>8.8320000000000007</c:v>
                </c:pt>
                <c:pt idx="609">
                  <c:v>8.8320000000000007</c:v>
                </c:pt>
                <c:pt idx="610">
                  <c:v>8.7840000000000007</c:v>
                </c:pt>
                <c:pt idx="611">
                  <c:v>8.7279999999999998</c:v>
                </c:pt>
                <c:pt idx="612">
                  <c:v>8.6240000000000006</c:v>
                </c:pt>
                <c:pt idx="613">
                  <c:v>8.5760000000000005</c:v>
                </c:pt>
                <c:pt idx="614">
                  <c:v>8.5359999999999996</c:v>
                </c:pt>
                <c:pt idx="615">
                  <c:v>8.4640000000000004</c:v>
                </c:pt>
                <c:pt idx="616">
                  <c:v>8.3840000000000003</c:v>
                </c:pt>
                <c:pt idx="617">
                  <c:v>8.3360000000000003</c:v>
                </c:pt>
                <c:pt idx="618">
                  <c:v>8.2598425196850389</c:v>
                </c:pt>
                <c:pt idx="619">
                  <c:v>8.2519685039370074</c:v>
                </c:pt>
                <c:pt idx="620">
                  <c:v>8.2440944881889759</c:v>
                </c:pt>
                <c:pt idx="621">
                  <c:v>8.1653543307086611</c:v>
                </c:pt>
                <c:pt idx="622">
                  <c:v>8.1181102362204722</c:v>
                </c:pt>
                <c:pt idx="623">
                  <c:v>8.0866141732283463</c:v>
                </c:pt>
                <c:pt idx="624">
                  <c:v>8.015748031496063</c:v>
                </c:pt>
                <c:pt idx="625">
                  <c:v>7.9606299212598426</c:v>
                </c:pt>
                <c:pt idx="626">
                  <c:v>7.8897637795275593</c:v>
                </c:pt>
                <c:pt idx="627">
                  <c:v>7.7952755905511815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22336"/>
        <c:axId val="171512192"/>
      </c:scatterChart>
      <c:valAx>
        <c:axId val="168622336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Altitude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2526874999999997"/>
              <c:y val="0.919918253968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71512192"/>
        <c:crosses val="autoZero"/>
        <c:crossBetween val="midCat"/>
        <c:majorUnit val="1"/>
        <c:minorUnit val="0.4"/>
      </c:valAx>
      <c:valAx>
        <c:axId val="171512192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Photocounts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862233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egendEntry>
        <c:idx val="2"/>
        <c:delete val="1"/>
      </c:legendEntry>
      <c:legendEntry>
        <c:idx val="3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ayout>
        <c:manualLayout>
          <c:xMode val="edge"/>
          <c:yMode val="edge"/>
          <c:x val="0.48602465277777779"/>
          <c:y val="4.5805952380952378E-2"/>
          <c:w val="0.44782951388888886"/>
          <c:h val="0.13046190476190475"/>
        </c:manualLayout>
      </c:layout>
      <c:overlay val="1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77539682539683"/>
          <c:y val="2.3138328493392521E-2"/>
          <c:w val="0.81009563492063497"/>
          <c:h val="0.838477380952381"/>
        </c:manualLayout>
      </c:layout>
      <c:scatterChart>
        <c:scatterStyle val="lineMarker"/>
        <c:varyColors val="0"/>
        <c:ser>
          <c:idx val="0"/>
          <c:order val="0"/>
          <c:tx>
            <c:v>Raw signals ratio</c:v>
          </c:tx>
          <c:spPr>
            <a:ln w="95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Лист1!$D$3:$D$630</c:f>
              <c:numCache>
                <c:formatCode>General</c:formatCode>
                <c:ptCount val="628"/>
                <c:pt idx="0">
                  <c:v>11.271428571428572</c:v>
                </c:pt>
                <c:pt idx="1">
                  <c:v>10.090163934426229</c:v>
                </c:pt>
                <c:pt idx="2">
                  <c:v>10.102702702702702</c:v>
                </c:pt>
                <c:pt idx="3">
                  <c:v>9.0865800865800868</c:v>
                </c:pt>
                <c:pt idx="4">
                  <c:v>8.9211618257261414</c:v>
                </c:pt>
                <c:pt idx="5">
                  <c:v>8.1374045801526709</c:v>
                </c:pt>
                <c:pt idx="6">
                  <c:v>8.5677966101694913</c:v>
                </c:pt>
                <c:pt idx="7">
                  <c:v>7.3760000000000003</c:v>
                </c:pt>
                <c:pt idx="8">
                  <c:v>8.454954954954955</c:v>
                </c:pt>
                <c:pt idx="9">
                  <c:v>9.3434343434343443</c:v>
                </c:pt>
                <c:pt idx="10">
                  <c:v>8.6303317535545023</c:v>
                </c:pt>
                <c:pt idx="11">
                  <c:v>7.6832579185520364</c:v>
                </c:pt>
                <c:pt idx="12">
                  <c:v>8.3367346938775508</c:v>
                </c:pt>
                <c:pt idx="13">
                  <c:v>8.0909090909090917</c:v>
                </c:pt>
                <c:pt idx="14">
                  <c:v>9.962025316455696</c:v>
                </c:pt>
                <c:pt idx="15">
                  <c:v>6.990654205607477</c:v>
                </c:pt>
                <c:pt idx="16">
                  <c:v>8.4361702127659566</c:v>
                </c:pt>
                <c:pt idx="17">
                  <c:v>8.4469273743016764</c:v>
                </c:pt>
                <c:pt idx="18">
                  <c:v>8.384615384615385</c:v>
                </c:pt>
                <c:pt idx="19">
                  <c:v>8.4111111111111114</c:v>
                </c:pt>
                <c:pt idx="20">
                  <c:v>8.6785714285714288</c:v>
                </c:pt>
                <c:pt idx="21">
                  <c:v>8.4642857142857135</c:v>
                </c:pt>
                <c:pt idx="22">
                  <c:v>8.5028248587570623</c:v>
                </c:pt>
                <c:pt idx="23">
                  <c:v>8.394285714285715</c:v>
                </c:pt>
                <c:pt idx="24">
                  <c:v>8.3689839572192515</c:v>
                </c:pt>
                <c:pt idx="25">
                  <c:v>8.0049504950495045</c:v>
                </c:pt>
                <c:pt idx="26">
                  <c:v>8.1699029126213585</c:v>
                </c:pt>
                <c:pt idx="27">
                  <c:v>8.2334801762114544</c:v>
                </c:pt>
                <c:pt idx="28">
                  <c:v>8.0361445783132535</c:v>
                </c:pt>
                <c:pt idx="29">
                  <c:v>8.1939163498098857</c:v>
                </c:pt>
                <c:pt idx="30">
                  <c:v>8.5381944444444446</c:v>
                </c:pt>
                <c:pt idx="31">
                  <c:v>8.2440476190476186</c:v>
                </c:pt>
                <c:pt idx="32">
                  <c:v>9.1695402298850581</c:v>
                </c:pt>
                <c:pt idx="33">
                  <c:v>8.5886699507389164</c:v>
                </c:pt>
                <c:pt idx="34">
                  <c:v>8.6898734177215182</c:v>
                </c:pt>
                <c:pt idx="35">
                  <c:v>9.4771784232365146</c:v>
                </c:pt>
                <c:pt idx="36">
                  <c:v>8.4959349593495936</c:v>
                </c:pt>
                <c:pt idx="37">
                  <c:v>8.8786039453717756</c:v>
                </c:pt>
                <c:pt idx="38">
                  <c:v>8.711021505376344</c:v>
                </c:pt>
                <c:pt idx="39">
                  <c:v>8.5845410628019323</c:v>
                </c:pt>
                <c:pt idx="40">
                  <c:v>8.9435665914221225</c:v>
                </c:pt>
                <c:pt idx="41">
                  <c:v>8.2780952380952382</c:v>
                </c:pt>
                <c:pt idx="42">
                  <c:v>8.60923623445826</c:v>
                </c:pt>
                <c:pt idx="43">
                  <c:v>8.0334110334110331</c:v>
                </c:pt>
                <c:pt idx="44">
                  <c:v>8.0186915887850461</c:v>
                </c:pt>
                <c:pt idx="45">
                  <c:v>7.9216589861751148</c:v>
                </c:pt>
                <c:pt idx="46">
                  <c:v>8.0952380952380949</c:v>
                </c:pt>
                <c:pt idx="47">
                  <c:v>7.927220630372493</c:v>
                </c:pt>
                <c:pt idx="48">
                  <c:v>8.1008820286659322</c:v>
                </c:pt>
                <c:pt idx="49">
                  <c:v>7.8431272355646398</c:v>
                </c:pt>
                <c:pt idx="50">
                  <c:v>7.8658536585365857</c:v>
                </c:pt>
                <c:pt idx="51">
                  <c:v>7.7103700319780719</c:v>
                </c:pt>
                <c:pt idx="52">
                  <c:v>7.5777777777777775</c:v>
                </c:pt>
                <c:pt idx="53">
                  <c:v>7.2974481658692181</c:v>
                </c:pt>
                <c:pt idx="54">
                  <c:v>7.6461906661348227</c:v>
                </c:pt>
                <c:pt idx="55">
                  <c:v>7.4376170850505812</c:v>
                </c:pt>
                <c:pt idx="56">
                  <c:v>7.4391916275712742</c:v>
                </c:pt>
                <c:pt idx="57">
                  <c:v>7.4198895027624312</c:v>
                </c:pt>
                <c:pt idx="58">
                  <c:v>7.4496255956432949</c:v>
                </c:pt>
                <c:pt idx="59">
                  <c:v>7.2443584784010318</c:v>
                </c:pt>
                <c:pt idx="60">
                  <c:v>7.3012962377489723</c:v>
                </c:pt>
                <c:pt idx="61">
                  <c:v>7.3587092731829573</c:v>
                </c:pt>
                <c:pt idx="62">
                  <c:v>7.12851643470536</c:v>
                </c:pt>
                <c:pt idx="63">
                  <c:v>7.2772364924712134</c:v>
                </c:pt>
                <c:pt idx="64">
                  <c:v>7.2366676275583739</c:v>
                </c:pt>
                <c:pt idx="65">
                  <c:v>7.4289458357600466</c:v>
                </c:pt>
                <c:pt idx="66">
                  <c:v>7.0315760571114776</c:v>
                </c:pt>
                <c:pt idx="67">
                  <c:v>6.97481243301179</c:v>
                </c:pt>
                <c:pt idx="68">
                  <c:v>7.2032786885245903</c:v>
                </c:pt>
                <c:pt idx="69">
                  <c:v>7.0897054850040533</c:v>
                </c:pt>
                <c:pt idx="70">
                  <c:v>7.0209095661265026</c:v>
                </c:pt>
                <c:pt idx="71">
                  <c:v>7.0828496042216358</c:v>
                </c:pt>
                <c:pt idx="72">
                  <c:v>6.8826075884899414</c:v>
                </c:pt>
                <c:pt idx="73">
                  <c:v>6.9922178988326849</c:v>
                </c:pt>
                <c:pt idx="74">
                  <c:v>6.9250255885363359</c:v>
                </c:pt>
                <c:pt idx="75">
                  <c:v>6.9330788804071251</c:v>
                </c:pt>
                <c:pt idx="76">
                  <c:v>7.2115486961149546</c:v>
                </c:pt>
                <c:pt idx="77">
                  <c:v>6.9396042148547927</c:v>
                </c:pt>
                <c:pt idx="78">
                  <c:v>7.0300925925925926</c:v>
                </c:pt>
                <c:pt idx="79">
                  <c:v>6.9026255416772875</c:v>
                </c:pt>
                <c:pt idx="80">
                  <c:v>7.022268254790264</c:v>
                </c:pt>
                <c:pt idx="81">
                  <c:v>6.824885960466295</c:v>
                </c:pt>
                <c:pt idx="82">
                  <c:v>7.1142857142857139</c:v>
                </c:pt>
                <c:pt idx="83">
                  <c:v>7.1113775646149744</c:v>
                </c:pt>
                <c:pt idx="84">
                  <c:v>7.2288367012561441</c:v>
                </c:pt>
                <c:pt idx="85">
                  <c:v>6.9873317498020588</c:v>
                </c:pt>
                <c:pt idx="86">
                  <c:v>7.1212864540746796</c:v>
                </c:pt>
                <c:pt idx="87">
                  <c:v>7.1552386176631924</c:v>
                </c:pt>
                <c:pt idx="88">
                  <c:v>7.1797069394525854</c:v>
                </c:pt>
                <c:pt idx="89">
                  <c:v>6.9618632525197492</c:v>
                </c:pt>
                <c:pt idx="90">
                  <c:v>6.922510231923602</c:v>
                </c:pt>
                <c:pt idx="91">
                  <c:v>6.9824463638896628</c:v>
                </c:pt>
                <c:pt idx="92">
                  <c:v>7.2560187903699358</c:v>
                </c:pt>
                <c:pt idx="93">
                  <c:v>7.1963497203414777</c:v>
                </c:pt>
                <c:pt idx="94">
                  <c:v>7.3055804237541029</c:v>
                </c:pt>
                <c:pt idx="95">
                  <c:v>7.3024747937671863</c:v>
                </c:pt>
                <c:pt idx="96">
                  <c:v>7.2144155057540882</c:v>
                </c:pt>
                <c:pt idx="97">
                  <c:v>7.287391841779975</c:v>
                </c:pt>
                <c:pt idx="98">
                  <c:v>7.3114960629921262</c:v>
                </c:pt>
                <c:pt idx="99">
                  <c:v>7.060783708731873</c:v>
                </c:pt>
                <c:pt idx="100">
                  <c:v>7.3234165067178507</c:v>
                </c:pt>
                <c:pt idx="101">
                  <c:v>7.3217334208798421</c:v>
                </c:pt>
                <c:pt idx="102">
                  <c:v>7.2564356435643562</c:v>
                </c:pt>
                <c:pt idx="103">
                  <c:v>7.6079465541490858</c:v>
                </c:pt>
                <c:pt idx="104">
                  <c:v>7.3541880341880344</c:v>
                </c:pt>
                <c:pt idx="105">
                  <c:v>7.3825269752871563</c:v>
                </c:pt>
                <c:pt idx="106">
                  <c:v>7.4231451899183529</c:v>
                </c:pt>
                <c:pt idx="107">
                  <c:v>7.4554208273894433</c:v>
                </c:pt>
                <c:pt idx="108">
                  <c:v>7.5836101882613507</c:v>
                </c:pt>
                <c:pt idx="109">
                  <c:v>7.2884755652808169</c:v>
                </c:pt>
                <c:pt idx="110">
                  <c:v>7.4093959731543624</c:v>
                </c:pt>
                <c:pt idx="111">
                  <c:v>7.3993937097385372</c:v>
                </c:pt>
                <c:pt idx="112">
                  <c:v>7.6793893129770989</c:v>
                </c:pt>
                <c:pt idx="113">
                  <c:v>7.2230243161094227</c:v>
                </c:pt>
                <c:pt idx="114">
                  <c:v>7.5781627719580982</c:v>
                </c:pt>
                <c:pt idx="115">
                  <c:v>7.6604322527015798</c:v>
                </c:pt>
                <c:pt idx="116">
                  <c:v>7.8883116883116884</c:v>
                </c:pt>
                <c:pt idx="117">
                  <c:v>7.6085678286434275</c:v>
                </c:pt>
                <c:pt idx="118">
                  <c:v>7.5657387580299789</c:v>
                </c:pt>
                <c:pt idx="119">
                  <c:v>7.7081488042515502</c:v>
                </c:pt>
                <c:pt idx="120">
                  <c:v>7.827492034592626</c:v>
                </c:pt>
                <c:pt idx="121">
                  <c:v>7.6822302810516776</c:v>
                </c:pt>
                <c:pt idx="122">
                  <c:v>7.7294930875576036</c:v>
                </c:pt>
                <c:pt idx="123">
                  <c:v>7.5870786516853936</c:v>
                </c:pt>
                <c:pt idx="124">
                  <c:v>7.7372962607861933</c:v>
                </c:pt>
                <c:pt idx="125">
                  <c:v>7.5938989513822692</c:v>
                </c:pt>
                <c:pt idx="126">
                  <c:v>7.649733913884857</c:v>
                </c:pt>
                <c:pt idx="127">
                  <c:v>7.6679881070366696</c:v>
                </c:pt>
                <c:pt idx="128">
                  <c:v>8.0802110817941948</c:v>
                </c:pt>
                <c:pt idx="129">
                  <c:v>7.7308286155429746</c:v>
                </c:pt>
                <c:pt idx="130">
                  <c:v>8.3228875209848905</c:v>
                </c:pt>
                <c:pt idx="131">
                  <c:v>7.9687328579264944</c:v>
                </c:pt>
                <c:pt idx="132">
                  <c:v>7.9239250275633957</c:v>
                </c:pt>
                <c:pt idx="133">
                  <c:v>8.3226950354609937</c:v>
                </c:pt>
                <c:pt idx="134">
                  <c:v>7.7937500000000002</c:v>
                </c:pt>
                <c:pt idx="135">
                  <c:v>8.4509925558312649</c:v>
                </c:pt>
                <c:pt idx="136">
                  <c:v>8.1632155907429969</c:v>
                </c:pt>
                <c:pt idx="137">
                  <c:v>7.5683494044242767</c:v>
                </c:pt>
                <c:pt idx="138">
                  <c:v>7.969549330085262</c:v>
                </c:pt>
                <c:pt idx="139">
                  <c:v>8.1174242424242422</c:v>
                </c:pt>
                <c:pt idx="140">
                  <c:v>8.6323628977657414</c:v>
                </c:pt>
                <c:pt idx="141">
                  <c:v>8.113415424497731</c:v>
                </c:pt>
                <c:pt idx="142">
                  <c:v>7.8948734587929916</c:v>
                </c:pt>
                <c:pt idx="143">
                  <c:v>8.4008379888268152</c:v>
                </c:pt>
                <c:pt idx="144">
                  <c:v>7.8899204244031829</c:v>
                </c:pt>
                <c:pt idx="145">
                  <c:v>8.36688079942898</c:v>
                </c:pt>
                <c:pt idx="146">
                  <c:v>7.6575797872340425</c:v>
                </c:pt>
                <c:pt idx="147">
                  <c:v>7.4549668874172186</c:v>
                </c:pt>
                <c:pt idx="148">
                  <c:v>8.4174904942965778</c:v>
                </c:pt>
                <c:pt idx="149">
                  <c:v>8.4108761329305128</c:v>
                </c:pt>
                <c:pt idx="150">
                  <c:v>8.1325757575757578</c:v>
                </c:pt>
                <c:pt idx="151">
                  <c:v>8.5967871485943768</c:v>
                </c:pt>
                <c:pt idx="152">
                  <c:v>8.1850393700787407</c:v>
                </c:pt>
                <c:pt idx="153">
                  <c:v>8.4975328947368425</c:v>
                </c:pt>
                <c:pt idx="154">
                  <c:v>8.0007930214115781</c:v>
                </c:pt>
                <c:pt idx="155">
                  <c:v>8.3452282157676354</c:v>
                </c:pt>
                <c:pt idx="156">
                  <c:v>7.7046511627906975</c:v>
                </c:pt>
                <c:pt idx="157">
                  <c:v>8.1934673366834172</c:v>
                </c:pt>
                <c:pt idx="158">
                  <c:v>7.8497959183673469</c:v>
                </c:pt>
                <c:pt idx="159">
                  <c:v>8.763302752293578</c:v>
                </c:pt>
                <c:pt idx="160">
                  <c:v>7.8354218880534674</c:v>
                </c:pt>
                <c:pt idx="161">
                  <c:v>8.3516988062442614</c:v>
                </c:pt>
                <c:pt idx="162">
                  <c:v>7.9322033898305087</c:v>
                </c:pt>
                <c:pt idx="163">
                  <c:v>8.0009124087591239</c:v>
                </c:pt>
                <c:pt idx="164">
                  <c:v>7.8868613138686134</c:v>
                </c:pt>
                <c:pt idx="165">
                  <c:v>8.9896157840083077</c:v>
                </c:pt>
                <c:pt idx="166">
                  <c:v>8.7070707070707076</c:v>
                </c:pt>
                <c:pt idx="167">
                  <c:v>8.5670731707317067</c:v>
                </c:pt>
                <c:pt idx="168">
                  <c:v>8.3125638406537288</c:v>
                </c:pt>
                <c:pt idx="169">
                  <c:v>8.8344086021505372</c:v>
                </c:pt>
                <c:pt idx="170">
                  <c:v>8.6548387096774189</c:v>
                </c:pt>
                <c:pt idx="171">
                  <c:v>8.974444444444444</c:v>
                </c:pt>
                <c:pt idx="172">
                  <c:v>8.3841991341991342</c:v>
                </c:pt>
                <c:pt idx="173">
                  <c:v>8.7299107142857135</c:v>
                </c:pt>
                <c:pt idx="174">
                  <c:v>8.0930481283422466</c:v>
                </c:pt>
                <c:pt idx="175">
                  <c:v>8.3248618784530386</c:v>
                </c:pt>
                <c:pt idx="176">
                  <c:v>8.8804220398593205</c:v>
                </c:pt>
                <c:pt idx="177">
                  <c:v>8.5272511848341228</c:v>
                </c:pt>
                <c:pt idx="178">
                  <c:v>8.0334448160535121</c:v>
                </c:pt>
                <c:pt idx="179">
                  <c:v>8.5179856115107917</c:v>
                </c:pt>
                <c:pt idx="180">
                  <c:v>8.6682986536107709</c:v>
                </c:pt>
                <c:pt idx="181">
                  <c:v>9.3143236074270561</c:v>
                </c:pt>
                <c:pt idx="182">
                  <c:v>8.8410852713178301</c:v>
                </c:pt>
                <c:pt idx="183">
                  <c:v>8.5930232558139537</c:v>
                </c:pt>
                <c:pt idx="184">
                  <c:v>8.9641434262948199</c:v>
                </c:pt>
                <c:pt idx="185">
                  <c:v>8.9739726027397264</c:v>
                </c:pt>
                <c:pt idx="186">
                  <c:v>8.3299492385786795</c:v>
                </c:pt>
                <c:pt idx="187">
                  <c:v>8.6130374479889049</c:v>
                </c:pt>
                <c:pt idx="188">
                  <c:v>9.1455604075691408</c:v>
                </c:pt>
                <c:pt idx="189">
                  <c:v>8.8468085106382972</c:v>
                </c:pt>
                <c:pt idx="190">
                  <c:v>8.9166666666666661</c:v>
                </c:pt>
                <c:pt idx="191">
                  <c:v>9.3242009132420094</c:v>
                </c:pt>
                <c:pt idx="192">
                  <c:v>9.1165644171779139</c:v>
                </c:pt>
                <c:pt idx="193">
                  <c:v>9.1944012441679632</c:v>
                </c:pt>
                <c:pt idx="194">
                  <c:v>9.4065573770491806</c:v>
                </c:pt>
                <c:pt idx="195">
                  <c:v>9.3139158576051777</c:v>
                </c:pt>
                <c:pt idx="196">
                  <c:v>9.399659863945578</c:v>
                </c:pt>
                <c:pt idx="197">
                  <c:v>9.4162436548223347</c:v>
                </c:pt>
                <c:pt idx="198">
                  <c:v>9.2487644151565078</c:v>
                </c:pt>
                <c:pt idx="199">
                  <c:v>9.3732876712328768</c:v>
                </c:pt>
                <c:pt idx="200">
                  <c:v>9.0964467005076148</c:v>
                </c:pt>
                <c:pt idx="201">
                  <c:v>9.3436363636363637</c:v>
                </c:pt>
                <c:pt idx="202">
                  <c:v>8.6017094017094013</c:v>
                </c:pt>
                <c:pt idx="203">
                  <c:v>8.9199318568994883</c:v>
                </c:pt>
                <c:pt idx="204">
                  <c:v>9.8735408560311289</c:v>
                </c:pt>
                <c:pt idx="205">
                  <c:v>8.2056856187290972</c:v>
                </c:pt>
                <c:pt idx="206">
                  <c:v>8.7433155080213911</c:v>
                </c:pt>
                <c:pt idx="207">
                  <c:v>9.0877862595419856</c:v>
                </c:pt>
                <c:pt idx="208">
                  <c:v>9.6570841889117052</c:v>
                </c:pt>
                <c:pt idx="209">
                  <c:v>8.6026119402985071</c:v>
                </c:pt>
                <c:pt idx="210">
                  <c:v>9.2719836400817996</c:v>
                </c:pt>
                <c:pt idx="211">
                  <c:v>10.191721132897603</c:v>
                </c:pt>
                <c:pt idx="212">
                  <c:v>9.2983193277310932</c:v>
                </c:pt>
                <c:pt idx="213">
                  <c:v>8.685546875</c:v>
                </c:pt>
                <c:pt idx="214">
                  <c:v>9.2541666666666664</c:v>
                </c:pt>
                <c:pt idx="215">
                  <c:v>9.4588744588744582</c:v>
                </c:pt>
                <c:pt idx="216">
                  <c:v>9.3921568627450984</c:v>
                </c:pt>
                <c:pt idx="217">
                  <c:v>10.1615925058548</c:v>
                </c:pt>
                <c:pt idx="218">
                  <c:v>9.1260683760683765</c:v>
                </c:pt>
                <c:pt idx="219">
                  <c:v>8.7880085653104931</c:v>
                </c:pt>
                <c:pt idx="220">
                  <c:v>8.6631130063965891</c:v>
                </c:pt>
                <c:pt idx="221">
                  <c:v>9.892601431980907</c:v>
                </c:pt>
                <c:pt idx="222">
                  <c:v>8.9773242630385486</c:v>
                </c:pt>
                <c:pt idx="223">
                  <c:v>8.0924369747899156</c:v>
                </c:pt>
                <c:pt idx="224">
                  <c:v>9.7717121588089331</c:v>
                </c:pt>
                <c:pt idx="225">
                  <c:v>8.9860465116279062</c:v>
                </c:pt>
                <c:pt idx="226">
                  <c:v>9.2853598014888341</c:v>
                </c:pt>
                <c:pt idx="227">
                  <c:v>9.9105263157894736</c:v>
                </c:pt>
                <c:pt idx="228">
                  <c:v>9.8250652741514362</c:v>
                </c:pt>
                <c:pt idx="229">
                  <c:v>9.0318627450980387</c:v>
                </c:pt>
                <c:pt idx="230">
                  <c:v>9.1321243523316067</c:v>
                </c:pt>
                <c:pt idx="231">
                  <c:v>9.2849604221635875</c:v>
                </c:pt>
                <c:pt idx="232">
                  <c:v>9.0854922279792749</c:v>
                </c:pt>
                <c:pt idx="233">
                  <c:v>9.2192513368983953</c:v>
                </c:pt>
                <c:pt idx="234">
                  <c:v>9.2115384615384617</c:v>
                </c:pt>
                <c:pt idx="235">
                  <c:v>8.6370558375634516</c:v>
                </c:pt>
                <c:pt idx="236">
                  <c:v>9.0899182561307903</c:v>
                </c:pt>
                <c:pt idx="237">
                  <c:v>9.5285714285714285</c:v>
                </c:pt>
                <c:pt idx="238">
                  <c:v>9.0972222222222214</c:v>
                </c:pt>
                <c:pt idx="239">
                  <c:v>9.2666666666666675</c:v>
                </c:pt>
                <c:pt idx="240">
                  <c:v>10.07395498392283</c:v>
                </c:pt>
                <c:pt idx="241">
                  <c:v>9.1114285714285721</c:v>
                </c:pt>
                <c:pt idx="242">
                  <c:v>9.4397590361445776</c:v>
                </c:pt>
                <c:pt idx="243">
                  <c:v>9.8312101910828034</c:v>
                </c:pt>
                <c:pt idx="244">
                  <c:v>8.9664634146341466</c:v>
                </c:pt>
                <c:pt idx="245">
                  <c:v>9.1569230769230767</c:v>
                </c:pt>
                <c:pt idx="246">
                  <c:v>9.4479495268138809</c:v>
                </c:pt>
                <c:pt idx="247">
                  <c:v>9.03003003003003</c:v>
                </c:pt>
                <c:pt idx="248">
                  <c:v>9.7407407407407405</c:v>
                </c:pt>
                <c:pt idx="249">
                  <c:v>10.397163120567376</c:v>
                </c:pt>
                <c:pt idx="250">
                  <c:v>10.996197718631178</c:v>
                </c:pt>
                <c:pt idx="251">
                  <c:v>10.490636704119851</c:v>
                </c:pt>
                <c:pt idx="252">
                  <c:v>10.316602316602317</c:v>
                </c:pt>
                <c:pt idx="253">
                  <c:v>8.7799352750809057</c:v>
                </c:pt>
                <c:pt idx="254">
                  <c:v>9.7126865671641784</c:v>
                </c:pt>
                <c:pt idx="255">
                  <c:v>9.7833935018050546</c:v>
                </c:pt>
                <c:pt idx="256">
                  <c:v>9.3722627737226283</c:v>
                </c:pt>
                <c:pt idx="257">
                  <c:v>10.003816793893129</c:v>
                </c:pt>
                <c:pt idx="258">
                  <c:v>9.277580071174377</c:v>
                </c:pt>
                <c:pt idx="259">
                  <c:v>10.21311475409836</c:v>
                </c:pt>
                <c:pt idx="260">
                  <c:v>10.374501992031872</c:v>
                </c:pt>
                <c:pt idx="261">
                  <c:v>9.2930402930402938</c:v>
                </c:pt>
                <c:pt idx="262">
                  <c:v>9.6071428571428577</c:v>
                </c:pt>
                <c:pt idx="263">
                  <c:v>10.608888888888888</c:v>
                </c:pt>
                <c:pt idx="264">
                  <c:v>9.8235294117647065</c:v>
                </c:pt>
                <c:pt idx="265">
                  <c:v>9.6363636363636367</c:v>
                </c:pt>
                <c:pt idx="266">
                  <c:v>10.312775330396477</c:v>
                </c:pt>
                <c:pt idx="267">
                  <c:v>9.4345991561181428</c:v>
                </c:pt>
                <c:pt idx="268">
                  <c:v>9.8414096916299556</c:v>
                </c:pt>
                <c:pt idx="269">
                  <c:v>10.851674641148325</c:v>
                </c:pt>
                <c:pt idx="270">
                  <c:v>9.7356828193832605</c:v>
                </c:pt>
                <c:pt idx="271">
                  <c:v>8.1692913385826778</c:v>
                </c:pt>
                <c:pt idx="272">
                  <c:v>10.948979591836734</c:v>
                </c:pt>
                <c:pt idx="273">
                  <c:v>10.690821256038648</c:v>
                </c:pt>
                <c:pt idx="274">
                  <c:v>9.3926940639269407</c:v>
                </c:pt>
                <c:pt idx="275">
                  <c:v>10.495098039215685</c:v>
                </c:pt>
                <c:pt idx="276">
                  <c:v>11.207253886010363</c:v>
                </c:pt>
                <c:pt idx="277">
                  <c:v>9.3127753303964766</c:v>
                </c:pt>
                <c:pt idx="278">
                  <c:v>10.859375</c:v>
                </c:pt>
                <c:pt idx="279">
                  <c:v>9.9485981308411215</c:v>
                </c:pt>
                <c:pt idx="280">
                  <c:v>10.682795698924732</c:v>
                </c:pt>
                <c:pt idx="281">
                  <c:v>10.03125</c:v>
                </c:pt>
                <c:pt idx="282">
                  <c:v>9.3961352657004831</c:v>
                </c:pt>
                <c:pt idx="283">
                  <c:v>10.899441340782124</c:v>
                </c:pt>
                <c:pt idx="284">
                  <c:v>9.7857142857142865</c:v>
                </c:pt>
                <c:pt idx="285">
                  <c:v>11.1</c:v>
                </c:pt>
                <c:pt idx="286">
                  <c:v>11.223529411764705</c:v>
                </c:pt>
                <c:pt idx="287">
                  <c:v>9.9289617486338795</c:v>
                </c:pt>
                <c:pt idx="288">
                  <c:v>10.173184357541899</c:v>
                </c:pt>
                <c:pt idx="289">
                  <c:v>11.227848101265822</c:v>
                </c:pt>
                <c:pt idx="290">
                  <c:v>10.517857142857142</c:v>
                </c:pt>
                <c:pt idx="291">
                  <c:v>10.497041420118343</c:v>
                </c:pt>
                <c:pt idx="292">
                  <c:v>10.58235294117647</c:v>
                </c:pt>
                <c:pt idx="293">
                  <c:v>11.73103448275862</c:v>
                </c:pt>
                <c:pt idx="294">
                  <c:v>10.656441717791411</c:v>
                </c:pt>
                <c:pt idx="295">
                  <c:v>9.7325581395348841</c:v>
                </c:pt>
                <c:pt idx="296">
                  <c:v>9.9518072289156621</c:v>
                </c:pt>
                <c:pt idx="297">
                  <c:v>9.7349397590361448</c:v>
                </c:pt>
                <c:pt idx="298">
                  <c:v>9.9341317365269468</c:v>
                </c:pt>
                <c:pt idx="299">
                  <c:v>11.405594405594405</c:v>
                </c:pt>
                <c:pt idx="300">
                  <c:v>11.362318840579711</c:v>
                </c:pt>
                <c:pt idx="301">
                  <c:v>11.893129770992367</c:v>
                </c:pt>
                <c:pt idx="302">
                  <c:v>10.98581560283688</c:v>
                </c:pt>
                <c:pt idx="303">
                  <c:v>9.047904191616766</c:v>
                </c:pt>
                <c:pt idx="304">
                  <c:v>9.3333333333333339</c:v>
                </c:pt>
                <c:pt idx="305">
                  <c:v>9.6242424242424249</c:v>
                </c:pt>
                <c:pt idx="306">
                  <c:v>9.1543209876543212</c:v>
                </c:pt>
                <c:pt idx="307">
                  <c:v>8.4457831325301207</c:v>
                </c:pt>
                <c:pt idx="308">
                  <c:v>11.102941176470589</c:v>
                </c:pt>
                <c:pt idx="309">
                  <c:v>9.9668874172185422</c:v>
                </c:pt>
                <c:pt idx="310">
                  <c:v>10.050000000000001</c:v>
                </c:pt>
                <c:pt idx="311">
                  <c:v>10.157142857142857</c:v>
                </c:pt>
                <c:pt idx="312">
                  <c:v>9.7837837837837842</c:v>
                </c:pt>
                <c:pt idx="313">
                  <c:v>10.25</c:v>
                </c:pt>
                <c:pt idx="314">
                  <c:v>9.235294117647058</c:v>
                </c:pt>
                <c:pt idx="315">
                  <c:v>9.8308823529411757</c:v>
                </c:pt>
                <c:pt idx="316">
                  <c:v>9</c:v>
                </c:pt>
                <c:pt idx="317">
                  <c:v>11.128</c:v>
                </c:pt>
                <c:pt idx="318">
                  <c:v>11.460176991150442</c:v>
                </c:pt>
                <c:pt idx="319">
                  <c:v>10.346774193548388</c:v>
                </c:pt>
                <c:pt idx="320">
                  <c:v>11.62962962962963</c:v>
                </c:pt>
                <c:pt idx="321">
                  <c:v>11.269565217391305</c:v>
                </c:pt>
                <c:pt idx="322">
                  <c:v>11.23728813559322</c:v>
                </c:pt>
                <c:pt idx="323">
                  <c:v>12.98</c:v>
                </c:pt>
                <c:pt idx="324">
                  <c:v>10.385245901639344</c:v>
                </c:pt>
                <c:pt idx="325">
                  <c:v>12.084905660377359</c:v>
                </c:pt>
                <c:pt idx="326">
                  <c:v>9.0518518518518523</c:v>
                </c:pt>
                <c:pt idx="327">
                  <c:v>10.738317757009346</c:v>
                </c:pt>
                <c:pt idx="328">
                  <c:v>10.551401869158878</c:v>
                </c:pt>
                <c:pt idx="329">
                  <c:v>9.9491525423728806</c:v>
                </c:pt>
                <c:pt idx="330">
                  <c:v>11.88659793814433</c:v>
                </c:pt>
                <c:pt idx="331">
                  <c:v>9.8584070796460175</c:v>
                </c:pt>
                <c:pt idx="332">
                  <c:v>10.981132075471699</c:v>
                </c:pt>
                <c:pt idx="333">
                  <c:v>11.117647058823529</c:v>
                </c:pt>
                <c:pt idx="334">
                  <c:v>10.509803921568627</c:v>
                </c:pt>
                <c:pt idx="335">
                  <c:v>11.5</c:v>
                </c:pt>
                <c:pt idx="336">
                  <c:v>11.86046511627907</c:v>
                </c:pt>
                <c:pt idx="337">
                  <c:v>11.138613861386139</c:v>
                </c:pt>
                <c:pt idx="338">
                  <c:v>12.91566265060241</c:v>
                </c:pt>
                <c:pt idx="339">
                  <c:v>11.12087912087912</c:v>
                </c:pt>
                <c:pt idx="340">
                  <c:v>12.744444444444444</c:v>
                </c:pt>
                <c:pt idx="341">
                  <c:v>10.683673469387756</c:v>
                </c:pt>
                <c:pt idx="342">
                  <c:v>10.240384615384615</c:v>
                </c:pt>
                <c:pt idx="343">
                  <c:v>10.6875</c:v>
                </c:pt>
                <c:pt idx="344">
                  <c:v>13.362500000000001</c:v>
                </c:pt>
                <c:pt idx="345">
                  <c:v>12.539473684210526</c:v>
                </c:pt>
                <c:pt idx="346">
                  <c:v>11.411764705882353</c:v>
                </c:pt>
                <c:pt idx="347">
                  <c:v>11.585365853658537</c:v>
                </c:pt>
                <c:pt idx="348">
                  <c:v>9.6969696969696972</c:v>
                </c:pt>
                <c:pt idx="349">
                  <c:v>12.226666666666667</c:v>
                </c:pt>
                <c:pt idx="350">
                  <c:v>12.635135135135135</c:v>
                </c:pt>
                <c:pt idx="351">
                  <c:v>12.407894736842104</c:v>
                </c:pt>
                <c:pt idx="352">
                  <c:v>11.705128205128204</c:v>
                </c:pt>
                <c:pt idx="353">
                  <c:v>11.25</c:v>
                </c:pt>
                <c:pt idx="354">
                  <c:v>11.974025974025974</c:v>
                </c:pt>
                <c:pt idx="355">
                  <c:v>10.284090909090908</c:v>
                </c:pt>
                <c:pt idx="356">
                  <c:v>9.1702127659574462</c:v>
                </c:pt>
                <c:pt idx="357">
                  <c:v>11.890410958904109</c:v>
                </c:pt>
                <c:pt idx="358">
                  <c:v>9.9885057471264371</c:v>
                </c:pt>
                <c:pt idx="359">
                  <c:v>12.506849315068493</c:v>
                </c:pt>
                <c:pt idx="360">
                  <c:v>10.419753086419753</c:v>
                </c:pt>
                <c:pt idx="361">
                  <c:v>10.662337662337663</c:v>
                </c:pt>
                <c:pt idx="362">
                  <c:v>12.588235294117647</c:v>
                </c:pt>
                <c:pt idx="363">
                  <c:v>12.485294117647058</c:v>
                </c:pt>
                <c:pt idx="364">
                  <c:v>11.763888888888889</c:v>
                </c:pt>
                <c:pt idx="365">
                  <c:v>12.057142857142857</c:v>
                </c:pt>
                <c:pt idx="366">
                  <c:v>12.6</c:v>
                </c:pt>
                <c:pt idx="367">
                  <c:v>12.904761904761905</c:v>
                </c:pt>
                <c:pt idx="368">
                  <c:v>12.459016393442623</c:v>
                </c:pt>
                <c:pt idx="369">
                  <c:v>11.704225352112676</c:v>
                </c:pt>
                <c:pt idx="370">
                  <c:v>13.032786885245901</c:v>
                </c:pt>
                <c:pt idx="371">
                  <c:v>8.9325842696629216</c:v>
                </c:pt>
                <c:pt idx="372">
                  <c:v>11.743243243243244</c:v>
                </c:pt>
                <c:pt idx="373">
                  <c:v>10.222222222222221</c:v>
                </c:pt>
                <c:pt idx="374">
                  <c:v>13.298245614035087</c:v>
                </c:pt>
                <c:pt idx="375">
                  <c:v>15.085106382978724</c:v>
                </c:pt>
                <c:pt idx="376">
                  <c:v>10.941176470588236</c:v>
                </c:pt>
                <c:pt idx="377">
                  <c:v>11.819672131147541</c:v>
                </c:pt>
                <c:pt idx="378">
                  <c:v>11.603174603174603</c:v>
                </c:pt>
                <c:pt idx="379">
                  <c:v>11.046875</c:v>
                </c:pt>
                <c:pt idx="380">
                  <c:v>11.950819672131148</c:v>
                </c:pt>
                <c:pt idx="381">
                  <c:v>10.279411764705882</c:v>
                </c:pt>
                <c:pt idx="382">
                  <c:v>12.12280701754386</c:v>
                </c:pt>
                <c:pt idx="383">
                  <c:v>11.046153846153846</c:v>
                </c:pt>
                <c:pt idx="384">
                  <c:v>11.172413793103448</c:v>
                </c:pt>
                <c:pt idx="385">
                  <c:v>10.966666666666667</c:v>
                </c:pt>
                <c:pt idx="386">
                  <c:v>13.211538461538462</c:v>
                </c:pt>
                <c:pt idx="387">
                  <c:v>11.533333333333333</c:v>
                </c:pt>
                <c:pt idx="388">
                  <c:v>11.59322033898305</c:v>
                </c:pt>
                <c:pt idx="389">
                  <c:v>10.46774193548387</c:v>
                </c:pt>
                <c:pt idx="390">
                  <c:v>11.421052631578947</c:v>
                </c:pt>
                <c:pt idx="391">
                  <c:v>8.9178082191780828</c:v>
                </c:pt>
                <c:pt idx="392">
                  <c:v>12.408163265306122</c:v>
                </c:pt>
                <c:pt idx="393">
                  <c:v>10.724137931034482</c:v>
                </c:pt>
                <c:pt idx="394">
                  <c:v>10</c:v>
                </c:pt>
                <c:pt idx="395">
                  <c:v>11.166666666666666</c:v>
                </c:pt>
                <c:pt idx="396">
                  <c:v>12.425531914893616</c:v>
                </c:pt>
                <c:pt idx="397">
                  <c:v>10.375</c:v>
                </c:pt>
                <c:pt idx="398">
                  <c:v>14.785714285714286</c:v>
                </c:pt>
                <c:pt idx="399">
                  <c:v>11.277777777777779</c:v>
                </c:pt>
                <c:pt idx="400">
                  <c:v>11.172413793103448</c:v>
                </c:pt>
                <c:pt idx="401">
                  <c:v>11.153846153846153</c:v>
                </c:pt>
                <c:pt idx="402">
                  <c:v>9.5555555555555554</c:v>
                </c:pt>
                <c:pt idx="403">
                  <c:v>10.392857142857142</c:v>
                </c:pt>
                <c:pt idx="404">
                  <c:v>10.547169811320755</c:v>
                </c:pt>
                <c:pt idx="405">
                  <c:v>10.178571428571429</c:v>
                </c:pt>
                <c:pt idx="406">
                  <c:v>9.6111111111111107</c:v>
                </c:pt>
                <c:pt idx="407">
                  <c:v>12.8</c:v>
                </c:pt>
                <c:pt idx="408">
                  <c:v>12.553191489361701</c:v>
                </c:pt>
                <c:pt idx="409">
                  <c:v>12.090909090909092</c:v>
                </c:pt>
                <c:pt idx="410">
                  <c:v>13.574999999999999</c:v>
                </c:pt>
                <c:pt idx="411">
                  <c:v>10.588235294117647</c:v>
                </c:pt>
                <c:pt idx="412">
                  <c:v>13</c:v>
                </c:pt>
                <c:pt idx="413">
                  <c:v>15.484848484848484</c:v>
                </c:pt>
                <c:pt idx="414">
                  <c:v>11</c:v>
                </c:pt>
                <c:pt idx="415">
                  <c:v>10.411764705882353</c:v>
                </c:pt>
                <c:pt idx="416">
                  <c:v>14.842105263157896</c:v>
                </c:pt>
                <c:pt idx="417">
                  <c:v>10.888888888888889</c:v>
                </c:pt>
                <c:pt idx="418">
                  <c:v>10.541666666666666</c:v>
                </c:pt>
                <c:pt idx="419">
                  <c:v>11</c:v>
                </c:pt>
                <c:pt idx="420">
                  <c:v>11.071428571428571</c:v>
                </c:pt>
                <c:pt idx="421">
                  <c:v>12.824999999999999</c:v>
                </c:pt>
                <c:pt idx="422">
                  <c:v>13.628571428571428</c:v>
                </c:pt>
                <c:pt idx="423">
                  <c:v>27.235294117647058</c:v>
                </c:pt>
                <c:pt idx="424">
                  <c:v>11.428571428571429</c:v>
                </c:pt>
                <c:pt idx="425">
                  <c:v>12.441176470588236</c:v>
                </c:pt>
                <c:pt idx="426">
                  <c:v>11.560975609756097</c:v>
                </c:pt>
                <c:pt idx="427">
                  <c:v>9.6041666666666661</c:v>
                </c:pt>
                <c:pt idx="428">
                  <c:v>13.939393939393939</c:v>
                </c:pt>
                <c:pt idx="429">
                  <c:v>8.5087719298245617</c:v>
                </c:pt>
                <c:pt idx="430">
                  <c:v>13.514285714285714</c:v>
                </c:pt>
                <c:pt idx="431">
                  <c:v>12.179487179487179</c:v>
                </c:pt>
                <c:pt idx="432">
                  <c:v>10.666666666666666</c:v>
                </c:pt>
                <c:pt idx="433">
                  <c:v>14.586206896551724</c:v>
                </c:pt>
                <c:pt idx="434">
                  <c:v>15.25</c:v>
                </c:pt>
                <c:pt idx="435">
                  <c:v>14</c:v>
                </c:pt>
                <c:pt idx="436">
                  <c:v>10.918918918918919</c:v>
                </c:pt>
                <c:pt idx="437">
                  <c:v>10.763157894736842</c:v>
                </c:pt>
                <c:pt idx="438">
                  <c:v>11.371428571428572</c:v>
                </c:pt>
                <c:pt idx="439">
                  <c:v>13.0625</c:v>
                </c:pt>
                <c:pt idx="440">
                  <c:v>16.48</c:v>
                </c:pt>
                <c:pt idx="441">
                  <c:v>14.225806451612904</c:v>
                </c:pt>
                <c:pt idx="442">
                  <c:v>13.709677419354838</c:v>
                </c:pt>
                <c:pt idx="443">
                  <c:v>11.09375</c:v>
                </c:pt>
                <c:pt idx="444">
                  <c:v>14.379310344827585</c:v>
                </c:pt>
                <c:pt idx="445">
                  <c:v>22.611111111111111</c:v>
                </c:pt>
                <c:pt idx="446">
                  <c:v>12.8125</c:v>
                </c:pt>
                <c:pt idx="447">
                  <c:v>19.476190476190474</c:v>
                </c:pt>
                <c:pt idx="448">
                  <c:v>14.84</c:v>
                </c:pt>
                <c:pt idx="449">
                  <c:v>13.607142857142858</c:v>
                </c:pt>
                <c:pt idx="450">
                  <c:v>10.777777777777779</c:v>
                </c:pt>
                <c:pt idx="451">
                  <c:v>13.148148148148149</c:v>
                </c:pt>
                <c:pt idx="452">
                  <c:v>11.424242424242424</c:v>
                </c:pt>
                <c:pt idx="453">
                  <c:v>20.666666666666668</c:v>
                </c:pt>
                <c:pt idx="454">
                  <c:v>14.652173913043478</c:v>
                </c:pt>
                <c:pt idx="455">
                  <c:v>10.0625</c:v>
                </c:pt>
                <c:pt idx="456">
                  <c:v>11.166666666666666</c:v>
                </c:pt>
                <c:pt idx="457">
                  <c:v>10.909090909090908</c:v>
                </c:pt>
                <c:pt idx="458">
                  <c:v>14.818181818181818</c:v>
                </c:pt>
                <c:pt idx="459">
                  <c:v>12.666666666666666</c:v>
                </c:pt>
                <c:pt idx="460">
                  <c:v>11.172413793103448</c:v>
                </c:pt>
                <c:pt idx="461">
                  <c:v>12.923076923076923</c:v>
                </c:pt>
                <c:pt idx="462">
                  <c:v>10.588235294117647</c:v>
                </c:pt>
                <c:pt idx="463">
                  <c:v>10.096774193548388</c:v>
                </c:pt>
                <c:pt idx="464">
                  <c:v>11.166666666666666</c:v>
                </c:pt>
                <c:pt idx="465">
                  <c:v>14.458333333333334</c:v>
                </c:pt>
                <c:pt idx="466">
                  <c:v>9.40625</c:v>
                </c:pt>
                <c:pt idx="467">
                  <c:v>12.92</c:v>
                </c:pt>
                <c:pt idx="468">
                  <c:v>9.9642857142857135</c:v>
                </c:pt>
                <c:pt idx="469">
                  <c:v>11.481481481481481</c:v>
                </c:pt>
                <c:pt idx="470">
                  <c:v>11.925925925925926</c:v>
                </c:pt>
                <c:pt idx="471">
                  <c:v>16.611111111111111</c:v>
                </c:pt>
                <c:pt idx="472">
                  <c:v>13.761904761904763</c:v>
                </c:pt>
                <c:pt idx="473">
                  <c:v>9.125</c:v>
                </c:pt>
                <c:pt idx="474">
                  <c:v>11.48</c:v>
                </c:pt>
                <c:pt idx="475">
                  <c:v>11.038461538461538</c:v>
                </c:pt>
                <c:pt idx="476">
                  <c:v>16</c:v>
                </c:pt>
                <c:pt idx="477">
                  <c:v>15.055555555555555</c:v>
                </c:pt>
                <c:pt idx="478">
                  <c:v>9.7241379310344822</c:v>
                </c:pt>
                <c:pt idx="479">
                  <c:v>16.875</c:v>
                </c:pt>
                <c:pt idx="480">
                  <c:v>9.9629629629629637</c:v>
                </c:pt>
                <c:pt idx="481">
                  <c:v>10.72</c:v>
                </c:pt>
                <c:pt idx="482">
                  <c:v>16.176470588235293</c:v>
                </c:pt>
                <c:pt idx="483">
                  <c:v>9.129032258064516</c:v>
                </c:pt>
                <c:pt idx="484">
                  <c:v>10</c:v>
                </c:pt>
                <c:pt idx="485">
                  <c:v>11.608695652173912</c:v>
                </c:pt>
                <c:pt idx="486">
                  <c:v>13.421052631578947</c:v>
                </c:pt>
                <c:pt idx="487">
                  <c:v>11.208333333333334</c:v>
                </c:pt>
                <c:pt idx="488">
                  <c:v>12.714285714285714</c:v>
                </c:pt>
                <c:pt idx="489">
                  <c:v>15.125</c:v>
                </c:pt>
                <c:pt idx="490">
                  <c:v>11</c:v>
                </c:pt>
                <c:pt idx="491">
                  <c:v>20.833333333333332</c:v>
                </c:pt>
                <c:pt idx="492">
                  <c:v>13.368421052631579</c:v>
                </c:pt>
                <c:pt idx="493">
                  <c:v>13.421052631578947</c:v>
                </c:pt>
                <c:pt idx="494">
                  <c:v>11.19047619047619</c:v>
                </c:pt>
                <c:pt idx="495">
                  <c:v>9.695652173913043</c:v>
                </c:pt>
                <c:pt idx="496">
                  <c:v>15.866666666666667</c:v>
                </c:pt>
                <c:pt idx="497">
                  <c:v>21.166666666666668</c:v>
                </c:pt>
                <c:pt idx="498">
                  <c:v>12.888888888888889</c:v>
                </c:pt>
                <c:pt idx="499">
                  <c:v>19.583333333333332</c:v>
                </c:pt>
                <c:pt idx="500">
                  <c:v>11.333333333333334</c:v>
                </c:pt>
                <c:pt idx="501">
                  <c:v>10.818181818181818</c:v>
                </c:pt>
                <c:pt idx="502">
                  <c:v>6.8571428571428568</c:v>
                </c:pt>
                <c:pt idx="503">
                  <c:v>11.631578947368421</c:v>
                </c:pt>
                <c:pt idx="504">
                  <c:v>10.772727272727273</c:v>
                </c:pt>
                <c:pt idx="505">
                  <c:v>11</c:v>
                </c:pt>
                <c:pt idx="506">
                  <c:v>10.789473684210526</c:v>
                </c:pt>
                <c:pt idx="507">
                  <c:v>11.315789473684211</c:v>
                </c:pt>
                <c:pt idx="508">
                  <c:v>12.6</c:v>
                </c:pt>
                <c:pt idx="509">
                  <c:v>17</c:v>
                </c:pt>
                <c:pt idx="510">
                  <c:v>10.095238095238095</c:v>
                </c:pt>
                <c:pt idx="511">
                  <c:v>12.055555555555555</c:v>
                </c:pt>
                <c:pt idx="512">
                  <c:v>11.052631578947368</c:v>
                </c:pt>
                <c:pt idx="513">
                  <c:v>9.5</c:v>
                </c:pt>
                <c:pt idx="514">
                  <c:v>9.1052631578947363</c:v>
                </c:pt>
                <c:pt idx="515">
                  <c:v>13.4375</c:v>
                </c:pt>
                <c:pt idx="516">
                  <c:v>12.5625</c:v>
                </c:pt>
                <c:pt idx="517">
                  <c:v>11.157894736842104</c:v>
                </c:pt>
                <c:pt idx="518">
                  <c:v>11.055555555555555</c:v>
                </c:pt>
                <c:pt idx="519">
                  <c:v>9.2173913043478262</c:v>
                </c:pt>
                <c:pt idx="520">
                  <c:v>7.76</c:v>
                </c:pt>
                <c:pt idx="521">
                  <c:v>9.85</c:v>
                </c:pt>
                <c:pt idx="522">
                  <c:v>14</c:v>
                </c:pt>
                <c:pt idx="523">
                  <c:v>8.8000000000000007</c:v>
                </c:pt>
                <c:pt idx="524">
                  <c:v>12.333333333333334</c:v>
                </c:pt>
                <c:pt idx="525">
                  <c:v>10.235294117647058</c:v>
                </c:pt>
                <c:pt idx="526">
                  <c:v>12.785714285714286</c:v>
                </c:pt>
                <c:pt idx="527">
                  <c:v>11.352941176470589</c:v>
                </c:pt>
                <c:pt idx="528">
                  <c:v>10.235294117647058</c:v>
                </c:pt>
                <c:pt idx="529">
                  <c:v>9.8333333333333339</c:v>
                </c:pt>
                <c:pt idx="530">
                  <c:v>12.4</c:v>
                </c:pt>
                <c:pt idx="531">
                  <c:v>13.461538461538462</c:v>
                </c:pt>
                <c:pt idx="532">
                  <c:v>15.5</c:v>
                </c:pt>
                <c:pt idx="533">
                  <c:v>8.3478260869565215</c:v>
                </c:pt>
                <c:pt idx="534">
                  <c:v>9.8235294117647065</c:v>
                </c:pt>
                <c:pt idx="535">
                  <c:v>9.4444444444444446</c:v>
                </c:pt>
                <c:pt idx="536">
                  <c:v>9.2631578947368425</c:v>
                </c:pt>
                <c:pt idx="537">
                  <c:v>20.75</c:v>
                </c:pt>
                <c:pt idx="538">
                  <c:v>10.5</c:v>
                </c:pt>
                <c:pt idx="539">
                  <c:v>12.153846153846153</c:v>
                </c:pt>
                <c:pt idx="540">
                  <c:v>8.9444444444444446</c:v>
                </c:pt>
                <c:pt idx="541">
                  <c:v>12.142857142857142</c:v>
                </c:pt>
                <c:pt idx="542">
                  <c:v>11.461538461538462</c:v>
                </c:pt>
                <c:pt idx="543">
                  <c:v>18.5</c:v>
                </c:pt>
                <c:pt idx="544">
                  <c:v>9</c:v>
                </c:pt>
                <c:pt idx="545">
                  <c:v>13.666666666666666</c:v>
                </c:pt>
                <c:pt idx="546">
                  <c:v>18.875</c:v>
                </c:pt>
                <c:pt idx="547">
                  <c:v>12.75</c:v>
                </c:pt>
                <c:pt idx="548">
                  <c:v>9.3333333333333339</c:v>
                </c:pt>
                <c:pt idx="549">
                  <c:v>8.117647058823529</c:v>
                </c:pt>
                <c:pt idx="550">
                  <c:v>12.153846153846153</c:v>
                </c:pt>
                <c:pt idx="551">
                  <c:v>13.333333333333334</c:v>
                </c:pt>
                <c:pt idx="552">
                  <c:v>12.615384615384615</c:v>
                </c:pt>
                <c:pt idx="553">
                  <c:v>11.384615384615385</c:v>
                </c:pt>
                <c:pt idx="554">
                  <c:v>12.833333333333334</c:v>
                </c:pt>
                <c:pt idx="555">
                  <c:v>26.666666666666668</c:v>
                </c:pt>
                <c:pt idx="556">
                  <c:v>38.25</c:v>
                </c:pt>
                <c:pt idx="557">
                  <c:v>9</c:v>
                </c:pt>
                <c:pt idx="558">
                  <c:v>17.125</c:v>
                </c:pt>
                <c:pt idx="559">
                  <c:v>15</c:v>
                </c:pt>
                <c:pt idx="560">
                  <c:v>9.1999999999999993</c:v>
                </c:pt>
                <c:pt idx="561">
                  <c:v>13.1</c:v>
                </c:pt>
                <c:pt idx="562">
                  <c:v>12.307692307692308</c:v>
                </c:pt>
                <c:pt idx="563">
                  <c:v>8.3529411764705888</c:v>
                </c:pt>
                <c:pt idx="564">
                  <c:v>20.428571428571427</c:v>
                </c:pt>
                <c:pt idx="565">
                  <c:v>9.6</c:v>
                </c:pt>
                <c:pt idx="566">
                  <c:v>10.692307692307692</c:v>
                </c:pt>
                <c:pt idx="567">
                  <c:v>11.6</c:v>
                </c:pt>
                <c:pt idx="568">
                  <c:v>9.2666666666666675</c:v>
                </c:pt>
                <c:pt idx="569">
                  <c:v>13.777777777777779</c:v>
                </c:pt>
                <c:pt idx="570">
                  <c:v>9.6923076923076916</c:v>
                </c:pt>
                <c:pt idx="571">
                  <c:v>7.0555555555555554</c:v>
                </c:pt>
                <c:pt idx="572">
                  <c:v>9.6923076923076916</c:v>
                </c:pt>
                <c:pt idx="573">
                  <c:v>12.5</c:v>
                </c:pt>
                <c:pt idx="574">
                  <c:v>8</c:v>
                </c:pt>
                <c:pt idx="575">
                  <c:v>9.8461538461538467</c:v>
                </c:pt>
                <c:pt idx="576">
                  <c:v>11.181818181818182</c:v>
                </c:pt>
                <c:pt idx="577">
                  <c:v>9.8333333333333339</c:v>
                </c:pt>
                <c:pt idx="578">
                  <c:v>13.3</c:v>
                </c:pt>
                <c:pt idx="579">
                  <c:v>13.333333333333334</c:v>
                </c:pt>
                <c:pt idx="580">
                  <c:v>8.8333333333333339</c:v>
                </c:pt>
                <c:pt idx="581">
                  <c:v>9.5</c:v>
                </c:pt>
                <c:pt idx="582">
                  <c:v>14</c:v>
                </c:pt>
                <c:pt idx="583">
                  <c:v>12.7</c:v>
                </c:pt>
                <c:pt idx="584">
                  <c:v>11.8</c:v>
                </c:pt>
                <c:pt idx="585">
                  <c:v>8.2307692307692299</c:v>
                </c:pt>
                <c:pt idx="586">
                  <c:v>13.222222222222221</c:v>
                </c:pt>
                <c:pt idx="587">
                  <c:v>9.5833333333333339</c:v>
                </c:pt>
                <c:pt idx="588">
                  <c:v>12.333333333333334</c:v>
                </c:pt>
                <c:pt idx="589">
                  <c:v>13.666666666666666</c:v>
                </c:pt>
                <c:pt idx="590">
                  <c:v>10.8</c:v>
                </c:pt>
                <c:pt idx="591">
                  <c:v>11.9</c:v>
                </c:pt>
                <c:pt idx="592">
                  <c:v>11</c:v>
                </c:pt>
                <c:pt idx="593">
                  <c:v>9.25</c:v>
                </c:pt>
                <c:pt idx="594">
                  <c:v>12.75</c:v>
                </c:pt>
                <c:pt idx="595">
                  <c:v>12.875</c:v>
                </c:pt>
                <c:pt idx="596">
                  <c:v>12</c:v>
                </c:pt>
                <c:pt idx="597">
                  <c:v>9.8888888888888893</c:v>
                </c:pt>
                <c:pt idx="598">
                  <c:v>11.7</c:v>
                </c:pt>
                <c:pt idx="599">
                  <c:v>27.25</c:v>
                </c:pt>
                <c:pt idx="600">
                  <c:v>6.5</c:v>
                </c:pt>
                <c:pt idx="601">
                  <c:v>15.714285714285714</c:v>
                </c:pt>
                <c:pt idx="602">
                  <c:v>16.285714285714285</c:v>
                </c:pt>
                <c:pt idx="603">
                  <c:v>8.0833333333333339</c:v>
                </c:pt>
                <c:pt idx="604">
                  <c:v>7.7272727272727275</c:v>
                </c:pt>
                <c:pt idx="605">
                  <c:v>12.25</c:v>
                </c:pt>
                <c:pt idx="606">
                  <c:v>6.7272727272727275</c:v>
                </c:pt>
                <c:pt idx="607">
                  <c:v>13.125</c:v>
                </c:pt>
                <c:pt idx="608">
                  <c:v>20</c:v>
                </c:pt>
                <c:pt idx="609">
                  <c:v>12.333333333333334</c:v>
                </c:pt>
                <c:pt idx="610">
                  <c:v>33.333333333333336</c:v>
                </c:pt>
                <c:pt idx="611">
                  <c:v>9.9</c:v>
                </c:pt>
                <c:pt idx="612">
                  <c:v>26</c:v>
                </c:pt>
                <c:pt idx="613">
                  <c:v>13.571428571428571</c:v>
                </c:pt>
                <c:pt idx="614">
                  <c:v>16.2</c:v>
                </c:pt>
                <c:pt idx="615">
                  <c:v>27.666666666666668</c:v>
                </c:pt>
                <c:pt idx="616">
                  <c:v>7.0714285714285712</c:v>
                </c:pt>
                <c:pt idx="617">
                  <c:v>12.555555555555555</c:v>
                </c:pt>
                <c:pt idx="618">
                  <c:v>8.6999999999999993</c:v>
                </c:pt>
                <c:pt idx="619">
                  <c:v>6.6923076923076925</c:v>
                </c:pt>
                <c:pt idx="620">
                  <c:v>12.833333333333334</c:v>
                </c:pt>
                <c:pt idx="621">
                  <c:v>16.600000000000001</c:v>
                </c:pt>
                <c:pt idx="622">
                  <c:v>17.75</c:v>
                </c:pt>
                <c:pt idx="623">
                  <c:v>5.2857142857142856</c:v>
                </c:pt>
                <c:pt idx="624">
                  <c:v>9.454545454545455</c:v>
                </c:pt>
                <c:pt idx="625">
                  <c:v>18.8</c:v>
                </c:pt>
                <c:pt idx="626">
                  <c:v>6.3125</c:v>
                </c:pt>
                <c:pt idx="627">
                  <c:v>12.125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2"/>
          <c:order val="1"/>
          <c:tx>
            <c:v>Smoothed signals ratio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10.520833333333334</c:v>
                </c:pt>
                <c:pt idx="1">
                  <c:v>10.315649867374004</c:v>
                </c:pt>
                <c:pt idx="2">
                  <c:v>9.6635687732341999</c:v>
                </c:pt>
                <c:pt idx="3">
                  <c:v>9.3120243531202433</c:v>
                </c:pt>
                <c:pt idx="4">
                  <c:v>8.6934604904632149</c:v>
                </c:pt>
                <c:pt idx="5">
                  <c:v>8.5304465493910691</c:v>
                </c:pt>
                <c:pt idx="6">
                  <c:v>8.0187165775401059</c:v>
                </c:pt>
                <c:pt idx="7">
                  <c:v>8.111581920903955</c:v>
                </c:pt>
                <c:pt idx="8">
                  <c:v>8.4279319606087739</c:v>
                </c:pt>
                <c:pt idx="9">
                  <c:v>8.2486388384754985</c:v>
                </c:pt>
                <c:pt idx="10">
                  <c:v>8.4732824427480917</c:v>
                </c:pt>
                <c:pt idx="11">
                  <c:v>8.4033203125</c:v>
                </c:pt>
                <c:pt idx="12">
                  <c:v>8.4644308943089417</c:v>
                </c:pt>
                <c:pt idx="13">
                  <c:v>8.1094224924012153</c:v>
                </c:pt>
                <c:pt idx="14">
                  <c:v>8.2725366876310265</c:v>
                </c:pt>
                <c:pt idx="15">
                  <c:v>8.2924226254002136</c:v>
                </c:pt>
                <c:pt idx="16">
                  <c:v>8.3539630836047785</c:v>
                </c:pt>
                <c:pt idx="17">
                  <c:v>8.0954400848356318</c:v>
                </c:pt>
                <c:pt idx="18">
                  <c:v>8.2204847537138388</c:v>
                </c:pt>
                <c:pt idx="19">
                  <c:v>8.472624798711756</c:v>
                </c:pt>
                <c:pt idx="20">
                  <c:v>8.467046379170057</c:v>
                </c:pt>
                <c:pt idx="21">
                  <c:v>8.4551333872271623</c:v>
                </c:pt>
                <c:pt idx="22">
                  <c:v>8.3929992044550517</c:v>
                </c:pt>
                <c:pt idx="23">
                  <c:v>8.3546375681995322</c:v>
                </c:pt>
                <c:pt idx="24">
                  <c:v>8.2935916542473915</c:v>
                </c:pt>
                <c:pt idx="25">
                  <c:v>8.2283907238229101</c:v>
                </c:pt>
                <c:pt idx="26">
                  <c:v>8.1901921802518221</c:v>
                </c:pt>
                <c:pt idx="27">
                  <c:v>8.2299630086313194</c:v>
                </c:pt>
                <c:pt idx="28">
                  <c:v>8.3738074588031228</c:v>
                </c:pt>
                <c:pt idx="29">
                  <c:v>8.4087128712871291</c:v>
                </c:pt>
                <c:pt idx="30">
                  <c:v>8.4855202002145163</c:v>
                </c:pt>
                <c:pt idx="31">
                  <c:v>8.6622193296452963</c:v>
                </c:pt>
                <c:pt idx="32">
                  <c:v>8.6607916787055768</c:v>
                </c:pt>
                <c:pt idx="33">
                  <c:v>8.7380521828984765</c:v>
                </c:pt>
                <c:pt idx="34">
                  <c:v>8.7663143382352935</c:v>
                </c:pt>
                <c:pt idx="35">
                  <c:v>8.7489779231398206</c:v>
                </c:pt>
                <c:pt idx="36">
                  <c:v>8.8118338846012509</c:v>
                </c:pt>
                <c:pt idx="37">
                  <c:v>8.7003580729166679</c:v>
                </c:pt>
                <c:pt idx="38">
                  <c:v>8.5880565618791636</c:v>
                </c:pt>
                <c:pt idx="39">
                  <c:v>8.5050303919513723</c:v>
                </c:pt>
                <c:pt idx="40">
                  <c:v>8.4130537451591572</c:v>
                </c:pt>
                <c:pt idx="41">
                  <c:v>8.3262842465753426</c:v>
                </c:pt>
                <c:pt idx="42">
                  <c:v>8.263778298204528</c:v>
                </c:pt>
                <c:pt idx="43">
                  <c:v>8.2136054421768705</c:v>
                </c:pt>
                <c:pt idx="44">
                  <c:v>8.1414547371195152</c:v>
                </c:pt>
                <c:pt idx="45">
                  <c:v>8.0846341463414628</c:v>
                </c:pt>
                <c:pt idx="46">
                  <c:v>7.9953680167203309</c:v>
                </c:pt>
                <c:pt idx="47">
                  <c:v>7.9282893697678087</c:v>
                </c:pt>
                <c:pt idx="48">
                  <c:v>7.8329306897700768</c:v>
                </c:pt>
                <c:pt idx="49">
                  <c:v>7.7574263238229415</c:v>
                </c:pt>
                <c:pt idx="50">
                  <c:v>7.7116700573330856</c:v>
                </c:pt>
                <c:pt idx="51">
                  <c:v>7.6670988086895591</c:v>
                </c:pt>
                <c:pt idx="52">
                  <c:v>7.6328649153843591</c:v>
                </c:pt>
                <c:pt idx="53">
                  <c:v>7.5714603315759383</c:v>
                </c:pt>
                <c:pt idx="54">
                  <c:v>7.5266229029905185</c:v>
                </c:pt>
                <c:pt idx="55">
                  <c:v>7.4806020652237333</c:v>
                </c:pt>
                <c:pt idx="56">
                  <c:v>7.4274270349000053</c:v>
                </c:pt>
                <c:pt idx="57">
                  <c:v>7.3894273603499006</c:v>
                </c:pt>
                <c:pt idx="58">
                  <c:v>7.3804560557097991</c:v>
                </c:pt>
                <c:pt idx="59">
                  <c:v>7.3365568895252773</c:v>
                </c:pt>
                <c:pt idx="60">
                  <c:v>7.2956376771325369</c:v>
                </c:pt>
                <c:pt idx="61">
                  <c:v>7.2884916247731493</c:v>
                </c:pt>
                <c:pt idx="62">
                  <c:v>7.2552663179533097</c:v>
                </c:pt>
                <c:pt idx="63">
                  <c:v>7.2277589978126864</c:v>
                </c:pt>
                <c:pt idx="64">
                  <c:v>7.2056364380518039</c:v>
                </c:pt>
                <c:pt idx="65">
                  <c:v>7.1695452808559414</c:v>
                </c:pt>
                <c:pt idx="66">
                  <c:v>7.1412584261223877</c:v>
                </c:pt>
                <c:pt idx="67">
                  <c:v>7.1197121876329463</c:v>
                </c:pt>
                <c:pt idx="68">
                  <c:v>7.1134232644005762</c:v>
                </c:pt>
                <c:pt idx="69">
                  <c:v>7.0930872773251821</c:v>
                </c:pt>
                <c:pt idx="70">
                  <c:v>7.0757894736842104</c:v>
                </c:pt>
                <c:pt idx="71">
                  <c:v>7.0623342383201768</c:v>
                </c:pt>
                <c:pt idx="72">
                  <c:v>7.0485855816561784</c:v>
                </c:pt>
                <c:pt idx="73">
                  <c:v>7.0248480818888872</c:v>
                </c:pt>
                <c:pt idx="74">
                  <c:v>7.00870514772605</c:v>
                </c:pt>
                <c:pt idx="75">
                  <c:v>7.013342545677876</c:v>
                </c:pt>
                <c:pt idx="76">
                  <c:v>7.0276821395634803</c:v>
                </c:pt>
                <c:pt idx="77">
                  <c:v>7.0154780714537726</c:v>
                </c:pt>
                <c:pt idx="78">
                  <c:v>7.0278605318327259</c:v>
                </c:pt>
                <c:pt idx="79">
                  <c:v>7.0322838994752823</c:v>
                </c:pt>
                <c:pt idx="80">
                  <c:v>7.0293087940220031</c:v>
                </c:pt>
                <c:pt idx="81">
                  <c:v>7.0210701413917382</c:v>
                </c:pt>
                <c:pt idx="82">
                  <c:v>7.0267123478454634</c:v>
                </c:pt>
                <c:pt idx="83">
                  <c:v>7.0395218140792961</c:v>
                </c:pt>
                <c:pt idx="84">
                  <c:v>7.0533581773524183</c:v>
                </c:pt>
                <c:pt idx="85">
                  <c:v>7.072114768797233</c:v>
                </c:pt>
                <c:pt idx="86">
                  <c:v>7.0754105878643703</c:v>
                </c:pt>
                <c:pt idx="87">
                  <c:v>7.0896818858489068</c:v>
                </c:pt>
                <c:pt idx="88">
                  <c:v>7.1074603174603173</c:v>
                </c:pt>
                <c:pt idx="89">
                  <c:v>7.1094552586287412</c:v>
                </c:pt>
                <c:pt idx="90">
                  <c:v>7.1294163654997575</c:v>
                </c:pt>
                <c:pt idx="91">
                  <c:v>7.143046086719389</c:v>
                </c:pt>
                <c:pt idx="92">
                  <c:v>7.1651248205014912</c:v>
                </c:pt>
                <c:pt idx="93">
                  <c:v>7.1854297224709036</c:v>
                </c:pt>
                <c:pt idx="94">
                  <c:v>7.1963487121426555</c:v>
                </c:pt>
                <c:pt idx="95">
                  <c:v>7.2023013839790471</c:v>
                </c:pt>
                <c:pt idx="96">
                  <c:v>7.2231527308088648</c:v>
                </c:pt>
                <c:pt idx="97">
                  <c:v>7.238219125731252</c:v>
                </c:pt>
                <c:pt idx="98">
                  <c:v>7.2528271075729744</c:v>
                </c:pt>
                <c:pt idx="99">
                  <c:v>7.2635236690062195</c:v>
                </c:pt>
                <c:pt idx="100">
                  <c:v>7.272773017625763</c:v>
                </c:pt>
                <c:pt idx="101">
                  <c:v>7.3033782919515069</c:v>
                </c:pt>
                <c:pt idx="102">
                  <c:v>7.320462150934687</c:v>
                </c:pt>
                <c:pt idx="103">
                  <c:v>7.3476202342387245</c:v>
                </c:pt>
                <c:pt idx="104">
                  <c:v>7.3634578479939297</c:v>
                </c:pt>
                <c:pt idx="105">
                  <c:v>7.3903740889708773</c:v>
                </c:pt>
                <c:pt idx="106">
                  <c:v>7.4027070161438822</c:v>
                </c:pt>
                <c:pt idx="107">
                  <c:v>7.4137420982156765</c:v>
                </c:pt>
                <c:pt idx="108">
                  <c:v>7.4366564260858175</c:v>
                </c:pt>
                <c:pt idx="109">
                  <c:v>7.4555300732411034</c:v>
                </c:pt>
                <c:pt idx="110">
                  <c:v>7.4726469129120989</c:v>
                </c:pt>
                <c:pt idx="111">
                  <c:v>7.4841936469150889</c:v>
                </c:pt>
                <c:pt idx="112">
                  <c:v>7.5137349397590363</c:v>
                </c:pt>
                <c:pt idx="113">
                  <c:v>7.5257911117430529</c:v>
                </c:pt>
                <c:pt idx="114">
                  <c:v>7.5398761192592829</c:v>
                </c:pt>
                <c:pt idx="115">
                  <c:v>7.5581019802303206</c:v>
                </c:pt>
                <c:pt idx="116">
                  <c:v>7.5721457328893074</c:v>
                </c:pt>
                <c:pt idx="117">
                  <c:v>7.5880757894736846</c:v>
                </c:pt>
                <c:pt idx="118">
                  <c:v>7.6199412558545694</c:v>
                </c:pt>
                <c:pt idx="119">
                  <c:v>7.6398604786357911</c:v>
                </c:pt>
                <c:pt idx="120">
                  <c:v>7.668903471982369</c:v>
                </c:pt>
                <c:pt idx="121">
                  <c:v>7.6825978546446443</c:v>
                </c:pt>
                <c:pt idx="122">
                  <c:v>7.7082850323900445</c:v>
                </c:pt>
                <c:pt idx="123">
                  <c:v>7.741261292564281</c:v>
                </c:pt>
                <c:pt idx="124">
                  <c:v>7.7515933687611449</c:v>
                </c:pt>
                <c:pt idx="125">
                  <c:v>7.7747286320178288</c:v>
                </c:pt>
                <c:pt idx="126">
                  <c:v>7.7889804344251807</c:v>
                </c:pt>
                <c:pt idx="127">
                  <c:v>7.84002687369364</c:v>
                </c:pt>
                <c:pt idx="128">
                  <c:v>7.8489623773558268</c:v>
                </c:pt>
                <c:pt idx="129">
                  <c:v>7.8752562120176925</c:v>
                </c:pt>
                <c:pt idx="130">
                  <c:v>7.8851059941520472</c:v>
                </c:pt>
                <c:pt idx="131">
                  <c:v>7.8975116611845166</c:v>
                </c:pt>
                <c:pt idx="132">
                  <c:v>7.9036913892772125</c:v>
                </c:pt>
                <c:pt idx="133">
                  <c:v>7.905832005987449</c:v>
                </c:pt>
                <c:pt idx="134">
                  <c:v>7.9277058984481883</c:v>
                </c:pt>
                <c:pt idx="135">
                  <c:v>7.9448034517726125</c:v>
                </c:pt>
                <c:pt idx="136">
                  <c:v>7.9615439107818737</c:v>
                </c:pt>
                <c:pt idx="137">
                  <c:v>7.9882430592797329</c:v>
                </c:pt>
                <c:pt idx="138">
                  <c:v>8.0052974415319404</c:v>
                </c:pt>
                <c:pt idx="139">
                  <c:v>8.0230171880302628</c:v>
                </c:pt>
                <c:pt idx="140">
                  <c:v>8.043017963098432</c:v>
                </c:pt>
                <c:pt idx="141">
                  <c:v>8.0534666556482932</c:v>
                </c:pt>
                <c:pt idx="142">
                  <c:v>8.0745408259872509</c:v>
                </c:pt>
                <c:pt idx="143">
                  <c:v>8.0862039453977488</c:v>
                </c:pt>
                <c:pt idx="144">
                  <c:v>8.1025188862038178</c:v>
                </c:pt>
                <c:pt idx="145">
                  <c:v>8.1114258525682157</c:v>
                </c:pt>
                <c:pt idx="146">
                  <c:v>8.1088134145519106</c:v>
                </c:pt>
                <c:pt idx="147">
                  <c:v>8.1101240094091853</c:v>
                </c:pt>
                <c:pt idx="148">
                  <c:v>8.1021988299006065</c:v>
                </c:pt>
                <c:pt idx="149">
                  <c:v>8.1283017195532707</c:v>
                </c:pt>
                <c:pt idx="150">
                  <c:v>8.1337955251429346</c:v>
                </c:pt>
                <c:pt idx="151">
                  <c:v>8.1572737686139742</c:v>
                </c:pt>
                <c:pt idx="152">
                  <c:v>8.1498012413696923</c:v>
                </c:pt>
                <c:pt idx="153">
                  <c:v>8.164330457392742</c:v>
                </c:pt>
                <c:pt idx="154">
                  <c:v>8.2006655092592595</c:v>
                </c:pt>
                <c:pt idx="155">
                  <c:v>8.2270807758409035</c:v>
                </c:pt>
                <c:pt idx="156">
                  <c:v>8.2350386823059658</c:v>
                </c:pt>
                <c:pt idx="157">
                  <c:v>8.2314062143888158</c:v>
                </c:pt>
                <c:pt idx="158">
                  <c:v>8.2303225338140287</c:v>
                </c:pt>
                <c:pt idx="159">
                  <c:v>8.2484067029208408</c:v>
                </c:pt>
                <c:pt idx="160">
                  <c:v>8.2679385108407182</c:v>
                </c:pt>
                <c:pt idx="161">
                  <c:v>8.2577714619230065</c:v>
                </c:pt>
                <c:pt idx="162">
                  <c:v>8.2776960214803914</c:v>
                </c:pt>
                <c:pt idx="163">
                  <c:v>8.2827859183726975</c:v>
                </c:pt>
                <c:pt idx="164">
                  <c:v>8.3287253669884223</c:v>
                </c:pt>
                <c:pt idx="165">
                  <c:v>8.3755284619371029</c:v>
                </c:pt>
                <c:pt idx="166">
                  <c:v>8.3786612036985755</c:v>
                </c:pt>
                <c:pt idx="167">
                  <c:v>8.389862451126552</c:v>
                </c:pt>
                <c:pt idx="168">
                  <c:v>8.4000917208449106</c:v>
                </c:pt>
                <c:pt idx="169">
                  <c:v>8.4139840965176873</c:v>
                </c:pt>
                <c:pt idx="170">
                  <c:v>8.4216417910447756</c:v>
                </c:pt>
                <c:pt idx="171">
                  <c:v>8.438622796842731</c:v>
                </c:pt>
                <c:pt idx="172">
                  <c:v>8.4459572023553076</c:v>
                </c:pt>
                <c:pt idx="173">
                  <c:v>8.4792318260208699</c:v>
                </c:pt>
                <c:pt idx="174">
                  <c:v>8.4963753045338404</c:v>
                </c:pt>
                <c:pt idx="175">
                  <c:v>8.5409106055557249</c:v>
                </c:pt>
                <c:pt idx="176">
                  <c:v>8.5699879729854747</c:v>
                </c:pt>
                <c:pt idx="177">
                  <c:v>8.6121621621621625</c:v>
                </c:pt>
                <c:pt idx="178">
                  <c:v>8.6405951695505934</c:v>
                </c:pt>
                <c:pt idx="179">
                  <c:v>8.6478349120433009</c:v>
                </c:pt>
                <c:pt idx="180">
                  <c:v>8.6915964015923262</c:v>
                </c:pt>
                <c:pt idx="181">
                  <c:v>8.71100143289285</c:v>
                </c:pt>
                <c:pt idx="182">
                  <c:v>8.7505999870273072</c:v>
                </c:pt>
                <c:pt idx="183">
                  <c:v>8.7748243907265113</c:v>
                </c:pt>
                <c:pt idx="184">
                  <c:v>8.8103240088549004</c:v>
                </c:pt>
                <c:pt idx="185">
                  <c:v>8.8230546569044783</c:v>
                </c:pt>
                <c:pt idx="186">
                  <c:v>8.8142753598177617</c:v>
                </c:pt>
                <c:pt idx="187">
                  <c:v>8.82140105078809</c:v>
                </c:pt>
                <c:pt idx="188">
                  <c:v>8.8398903961300359</c:v>
                </c:pt>
                <c:pt idx="189">
                  <c:v>8.8532522838107006</c:v>
                </c:pt>
                <c:pt idx="190">
                  <c:v>8.8610035917285632</c:v>
                </c:pt>
                <c:pt idx="191">
                  <c:v>8.8894561440828195</c:v>
                </c:pt>
                <c:pt idx="192">
                  <c:v>8.8937081563602316</c:v>
                </c:pt>
                <c:pt idx="193">
                  <c:v>8.9070149799050071</c:v>
                </c:pt>
                <c:pt idx="194">
                  <c:v>8.9190843659568166</c:v>
                </c:pt>
                <c:pt idx="195">
                  <c:v>8.9576677617914733</c:v>
                </c:pt>
                <c:pt idx="196">
                  <c:v>8.9873247551373154</c:v>
                </c:pt>
                <c:pt idx="197">
                  <c:v>9.0104650708735203</c:v>
                </c:pt>
                <c:pt idx="198">
                  <c:v>9.0085895117540673</c:v>
                </c:pt>
                <c:pt idx="199">
                  <c:v>9.017921968741641</c:v>
                </c:pt>
                <c:pt idx="200">
                  <c:v>9.0665602740259228</c:v>
                </c:pt>
                <c:pt idx="201">
                  <c:v>9.0830895722982046</c:v>
                </c:pt>
                <c:pt idx="202">
                  <c:v>9.0777737708859245</c:v>
                </c:pt>
                <c:pt idx="203">
                  <c:v>9.0818905957896447</c:v>
                </c:pt>
                <c:pt idx="204">
                  <c:v>9.0878740417113182</c:v>
                </c:pt>
                <c:pt idx="205">
                  <c:v>9.1072370348666869</c:v>
                </c:pt>
                <c:pt idx="206">
                  <c:v>9.1247980270431164</c:v>
                </c:pt>
                <c:pt idx="207">
                  <c:v>9.1411246817142118</c:v>
                </c:pt>
                <c:pt idx="208">
                  <c:v>9.1391195493427908</c:v>
                </c:pt>
                <c:pt idx="209">
                  <c:v>9.1685345559517746</c:v>
                </c:pt>
                <c:pt idx="210">
                  <c:v>9.1844020498686536</c:v>
                </c:pt>
                <c:pt idx="211">
                  <c:v>9.1861358477387824</c:v>
                </c:pt>
                <c:pt idx="212">
                  <c:v>9.1971462755350721</c:v>
                </c:pt>
                <c:pt idx="213">
                  <c:v>9.195852224267183</c:v>
                </c:pt>
                <c:pt idx="214">
                  <c:v>9.1902487833719935</c:v>
                </c:pt>
                <c:pt idx="215">
                  <c:v>9.1979248328337562</c:v>
                </c:pt>
                <c:pt idx="216">
                  <c:v>9.1963367909541152</c:v>
                </c:pt>
                <c:pt idx="217">
                  <c:v>9.1914712556732212</c:v>
                </c:pt>
                <c:pt idx="218">
                  <c:v>9.2027689909686874</c:v>
                </c:pt>
                <c:pt idx="219">
                  <c:v>9.2032331490686126</c:v>
                </c:pt>
                <c:pt idx="220">
                  <c:v>9.2070766480026354</c:v>
                </c:pt>
                <c:pt idx="221">
                  <c:v>9.1974273463554077</c:v>
                </c:pt>
                <c:pt idx="222">
                  <c:v>9.195286845663512</c:v>
                </c:pt>
                <c:pt idx="223">
                  <c:v>9.1941196614647023</c:v>
                </c:pt>
                <c:pt idx="224">
                  <c:v>9.1942724074716349</c:v>
                </c:pt>
                <c:pt idx="225">
                  <c:v>9.1982940291018558</c:v>
                </c:pt>
                <c:pt idx="226">
                  <c:v>9.2333010648596332</c:v>
                </c:pt>
                <c:pt idx="227">
                  <c:v>9.2668497124799263</c:v>
                </c:pt>
                <c:pt idx="228">
                  <c:v>9.2970396893438902</c:v>
                </c:pt>
                <c:pt idx="229">
                  <c:v>9.2737973909498574</c:v>
                </c:pt>
                <c:pt idx="230">
                  <c:v>9.3129988597491451</c:v>
                </c:pt>
                <c:pt idx="231">
                  <c:v>9.3366649132035775</c:v>
                </c:pt>
                <c:pt idx="232">
                  <c:v>9.3441364605543722</c:v>
                </c:pt>
                <c:pt idx="233">
                  <c:v>9.3452387375236032</c:v>
                </c:pt>
                <c:pt idx="234">
                  <c:v>9.3659737417943116</c:v>
                </c:pt>
                <c:pt idx="235">
                  <c:v>9.3799833656778482</c:v>
                </c:pt>
                <c:pt idx="236">
                  <c:v>9.3730857687776972</c:v>
                </c:pt>
                <c:pt idx="237">
                  <c:v>9.3738651838402163</c:v>
                </c:pt>
                <c:pt idx="238">
                  <c:v>9.3924645047234954</c:v>
                </c:pt>
                <c:pt idx="239">
                  <c:v>9.4189083165209588</c:v>
                </c:pt>
                <c:pt idx="240">
                  <c:v>9.4262574595055408</c:v>
                </c:pt>
                <c:pt idx="241">
                  <c:v>9.4369815668202772</c:v>
                </c:pt>
                <c:pt idx="242">
                  <c:v>9.4381491422569717</c:v>
                </c:pt>
                <c:pt idx="243">
                  <c:v>9.4253158578344554</c:v>
                </c:pt>
                <c:pt idx="244">
                  <c:v>9.4515858264883974</c:v>
                </c:pt>
                <c:pt idx="245">
                  <c:v>9.4743597542429594</c:v>
                </c:pt>
                <c:pt idx="246">
                  <c:v>9.4773791913214982</c:v>
                </c:pt>
                <c:pt idx="247">
                  <c:v>9.4845322167364525</c:v>
                </c:pt>
                <c:pt idx="248">
                  <c:v>9.4985085529920266</c:v>
                </c:pt>
                <c:pt idx="249">
                  <c:v>9.5252625077208144</c:v>
                </c:pt>
                <c:pt idx="250">
                  <c:v>9.588545923178474</c:v>
                </c:pt>
                <c:pt idx="251">
                  <c:v>9.5798741338757871</c:v>
                </c:pt>
                <c:pt idx="252">
                  <c:v>9.6122119666946357</c:v>
                </c:pt>
                <c:pt idx="253">
                  <c:v>9.6255227391531637</c:v>
                </c:pt>
                <c:pt idx="254">
                  <c:v>9.6313699536730653</c:v>
                </c:pt>
                <c:pt idx="255">
                  <c:v>9.6315436691467244</c:v>
                </c:pt>
                <c:pt idx="256">
                  <c:v>9.6448566381301806</c:v>
                </c:pt>
                <c:pt idx="257">
                  <c:v>9.6739714699193726</c:v>
                </c:pt>
                <c:pt idx="258">
                  <c:v>9.6917389258587079</c:v>
                </c:pt>
                <c:pt idx="259">
                  <c:v>9.7200027270248146</c:v>
                </c:pt>
                <c:pt idx="260">
                  <c:v>9.7395782924300036</c:v>
                </c:pt>
                <c:pt idx="261">
                  <c:v>9.7586545199719694</c:v>
                </c:pt>
                <c:pt idx="262">
                  <c:v>9.7893202502844137</c:v>
                </c:pt>
                <c:pt idx="263">
                  <c:v>9.8309726839138616</c:v>
                </c:pt>
                <c:pt idx="264">
                  <c:v>9.8591642228739005</c:v>
                </c:pt>
                <c:pt idx="265">
                  <c:v>9.8768945022288257</c:v>
                </c:pt>
                <c:pt idx="266">
                  <c:v>9.91838429596074</c:v>
                </c:pt>
                <c:pt idx="267">
                  <c:v>9.9455855303494793</c:v>
                </c:pt>
                <c:pt idx="268">
                  <c:v>9.9429254444942483</c:v>
                </c:pt>
                <c:pt idx="269">
                  <c:v>9.9372403896986636</c:v>
                </c:pt>
                <c:pt idx="270">
                  <c:v>9.9593352733956202</c:v>
                </c:pt>
                <c:pt idx="271">
                  <c:v>9.9888103193721349</c:v>
                </c:pt>
                <c:pt idx="272">
                  <c:v>10.007642007405657</c:v>
                </c:pt>
                <c:pt idx="273">
                  <c:v>10.054737516005121</c:v>
                </c:pt>
                <c:pt idx="274">
                  <c:v>10.089100064977258</c:v>
                </c:pt>
                <c:pt idx="275">
                  <c:v>10.09151455352738</c:v>
                </c:pt>
                <c:pt idx="276">
                  <c:v>10.111138923654568</c:v>
                </c:pt>
                <c:pt idx="277">
                  <c:v>10.113642115920019</c:v>
                </c:pt>
                <c:pt idx="278">
                  <c:v>10.078154502914375</c:v>
                </c:pt>
                <c:pt idx="279">
                  <c:v>10.082260074781887</c:v>
                </c:pt>
                <c:pt idx="280">
                  <c:v>10.060639100897426</c:v>
                </c:pt>
                <c:pt idx="281">
                  <c:v>10.050779925398441</c:v>
                </c:pt>
                <c:pt idx="282">
                  <c:v>10.046159116211356</c:v>
                </c:pt>
                <c:pt idx="283">
                  <c:v>10.076762764848906</c:v>
                </c:pt>
                <c:pt idx="284">
                  <c:v>10.087460484720758</c:v>
                </c:pt>
                <c:pt idx="285">
                  <c:v>10.083362926136363</c:v>
                </c:pt>
                <c:pt idx="286">
                  <c:v>10.097788962789863</c:v>
                </c:pt>
                <c:pt idx="287">
                  <c:v>10.085566354800617</c:v>
                </c:pt>
                <c:pt idx="288">
                  <c:v>10.110962923446252</c:v>
                </c:pt>
                <c:pt idx="289">
                  <c:v>10.134715960324616</c:v>
                </c:pt>
                <c:pt idx="290">
                  <c:v>10.147708599598321</c:v>
                </c:pt>
                <c:pt idx="291">
                  <c:v>10.15437234239231</c:v>
                </c:pt>
                <c:pt idx="292">
                  <c:v>10.188408515427177</c:v>
                </c:pt>
                <c:pt idx="293">
                  <c:v>10.228903053943487</c:v>
                </c:pt>
                <c:pt idx="294">
                  <c:v>10.222521137586472</c:v>
                </c:pt>
                <c:pt idx="295">
                  <c:v>10.251681450433766</c:v>
                </c:pt>
                <c:pt idx="296">
                  <c:v>10.249729410607104</c:v>
                </c:pt>
                <c:pt idx="297">
                  <c:v>10.253509907398188</c:v>
                </c:pt>
                <c:pt idx="298">
                  <c:v>10.253116478379431</c:v>
                </c:pt>
                <c:pt idx="299">
                  <c:v>10.287914691943127</c:v>
                </c:pt>
                <c:pt idx="300">
                  <c:v>10.293189534651487</c:v>
                </c:pt>
                <c:pt idx="301">
                  <c:v>10.288770053475936</c:v>
                </c:pt>
                <c:pt idx="302">
                  <c:v>10.31023911710607</c:v>
                </c:pt>
                <c:pt idx="303">
                  <c:v>10.368798007058336</c:v>
                </c:pt>
                <c:pt idx="304">
                  <c:v>10.368023499790182</c:v>
                </c:pt>
                <c:pt idx="305">
                  <c:v>10.374561683136756</c:v>
                </c:pt>
                <c:pt idx="306">
                  <c:v>10.40600451953083</c:v>
                </c:pt>
                <c:pt idx="307">
                  <c:v>10.426733536851286</c:v>
                </c:pt>
                <c:pt idx="308">
                  <c:v>10.455789586229017</c:v>
                </c:pt>
                <c:pt idx="309">
                  <c:v>10.442536184921149</c:v>
                </c:pt>
                <c:pt idx="310">
                  <c:v>10.468308702791461</c:v>
                </c:pt>
                <c:pt idx="311">
                  <c:v>10.462329903750414</c:v>
                </c:pt>
                <c:pt idx="312">
                  <c:v>10.500729927007299</c:v>
                </c:pt>
                <c:pt idx="313">
                  <c:v>10.51449687322342</c:v>
                </c:pt>
                <c:pt idx="314">
                  <c:v>10.533954880294658</c:v>
                </c:pt>
                <c:pt idx="315">
                  <c:v>10.571528669858694</c:v>
                </c:pt>
                <c:pt idx="316">
                  <c:v>10.554402923494047</c:v>
                </c:pt>
                <c:pt idx="317">
                  <c:v>10.587419277684765</c:v>
                </c:pt>
                <c:pt idx="318">
                  <c:v>10.621475563909776</c:v>
                </c:pt>
                <c:pt idx="319">
                  <c:v>10.621852731591449</c:v>
                </c:pt>
                <c:pt idx="320">
                  <c:v>10.615301465289456</c:v>
                </c:pt>
                <c:pt idx="321">
                  <c:v>10.643309002433089</c:v>
                </c:pt>
                <c:pt idx="322">
                  <c:v>10.649772419731825</c:v>
                </c:pt>
                <c:pt idx="323">
                  <c:v>10.62120272783633</c:v>
                </c:pt>
                <c:pt idx="324">
                  <c:v>10.635006273525722</c:v>
                </c:pt>
                <c:pt idx="325">
                  <c:v>10.630831643002029</c:v>
                </c:pt>
                <c:pt idx="326">
                  <c:v>10.649467334103454</c:v>
                </c:pt>
                <c:pt idx="327">
                  <c:v>10.626763297528148</c:v>
                </c:pt>
                <c:pt idx="328">
                  <c:v>10.644054878048781</c:v>
                </c:pt>
                <c:pt idx="329">
                  <c:v>10.659894560884659</c:v>
                </c:pt>
                <c:pt idx="330">
                  <c:v>10.691025140028659</c:v>
                </c:pt>
                <c:pt idx="331">
                  <c:v>10.719825880490701</c:v>
                </c:pt>
                <c:pt idx="332">
                  <c:v>10.758021390374331</c:v>
                </c:pt>
                <c:pt idx="333">
                  <c:v>10.795010845986983</c:v>
                </c:pt>
                <c:pt idx="334">
                  <c:v>10.796956402522621</c:v>
                </c:pt>
                <c:pt idx="335">
                  <c:v>10.795074027950742</c:v>
                </c:pt>
                <c:pt idx="336">
                  <c:v>10.794047785384938</c:v>
                </c:pt>
                <c:pt idx="337">
                  <c:v>10.766924700914847</c:v>
                </c:pt>
                <c:pt idx="338">
                  <c:v>10.771479795890221</c:v>
                </c:pt>
                <c:pt idx="339">
                  <c:v>10.831956308640247</c:v>
                </c:pt>
                <c:pt idx="340">
                  <c:v>10.89362912400455</c:v>
                </c:pt>
                <c:pt idx="341">
                  <c:v>10.924297043979811</c:v>
                </c:pt>
                <c:pt idx="342">
                  <c:v>10.974246414983906</c:v>
                </c:pt>
                <c:pt idx="343">
                  <c:v>11.042489971772397</c:v>
                </c:pt>
                <c:pt idx="344">
                  <c:v>11.041297492115934</c:v>
                </c:pt>
                <c:pt idx="345">
                  <c:v>11.074440554117826</c:v>
                </c:pt>
                <c:pt idx="346">
                  <c:v>11.088194551331384</c:v>
                </c:pt>
                <c:pt idx="347">
                  <c:v>11.11771125662613</c:v>
                </c:pt>
                <c:pt idx="348">
                  <c:v>11.117485084901331</c:v>
                </c:pt>
                <c:pt idx="349">
                  <c:v>11.14668940921073</c:v>
                </c:pt>
                <c:pt idx="350">
                  <c:v>11.183304511869203</c:v>
                </c:pt>
                <c:pt idx="351">
                  <c:v>11.234205488194</c:v>
                </c:pt>
                <c:pt idx="352">
                  <c:v>11.268454207720884</c:v>
                </c:pt>
                <c:pt idx="353">
                  <c:v>11.314178127046498</c:v>
                </c:pt>
                <c:pt idx="354">
                  <c:v>11.319039735099338</c:v>
                </c:pt>
                <c:pt idx="355">
                  <c:v>11.287166666666668</c:v>
                </c:pt>
                <c:pt idx="356">
                  <c:v>11.316118143459917</c:v>
                </c:pt>
                <c:pt idx="357">
                  <c:v>11.304510638297872</c:v>
                </c:pt>
                <c:pt idx="358">
                  <c:v>11.289552736982644</c:v>
                </c:pt>
                <c:pt idx="359">
                  <c:v>11.298953409858205</c:v>
                </c:pt>
                <c:pt idx="360">
                  <c:v>11.291368133742751</c:v>
                </c:pt>
                <c:pt idx="361">
                  <c:v>11.287560303239145</c:v>
                </c:pt>
                <c:pt idx="362">
                  <c:v>11.306659693165969</c:v>
                </c:pt>
                <c:pt idx="363">
                  <c:v>11.290787623066104</c:v>
                </c:pt>
                <c:pt idx="364">
                  <c:v>11.343443354148082</c:v>
                </c:pt>
                <c:pt idx="365">
                  <c:v>11.337716138328529</c:v>
                </c:pt>
                <c:pt idx="366">
                  <c:v>11.343392110525359</c:v>
                </c:pt>
                <c:pt idx="367">
                  <c:v>11.365894039735098</c:v>
                </c:pt>
                <c:pt idx="368">
                  <c:v>11.336819329246303</c:v>
                </c:pt>
                <c:pt idx="369">
                  <c:v>11.33909719694212</c:v>
                </c:pt>
                <c:pt idx="370">
                  <c:v>11.380434782608695</c:v>
                </c:pt>
                <c:pt idx="371">
                  <c:v>11.39414834140887</c:v>
                </c:pt>
                <c:pt idx="372">
                  <c:v>11.415912518853695</c:v>
                </c:pt>
                <c:pt idx="373">
                  <c:v>11.425471159337523</c:v>
                </c:pt>
                <c:pt idx="374">
                  <c:v>11.436237738026543</c:v>
                </c:pt>
                <c:pt idx="375">
                  <c:v>11.455110765643219</c:v>
                </c:pt>
                <c:pt idx="376">
                  <c:v>11.457457260758499</c:v>
                </c:pt>
                <c:pt idx="377">
                  <c:v>11.422978050227407</c:v>
                </c:pt>
                <c:pt idx="378">
                  <c:v>11.443579766536965</c:v>
                </c:pt>
                <c:pt idx="379">
                  <c:v>11.440847557386698</c:v>
                </c:pt>
                <c:pt idx="380">
                  <c:v>11.414025356576861</c:v>
                </c:pt>
                <c:pt idx="381">
                  <c:v>11.42548076923077</c:v>
                </c:pt>
                <c:pt idx="382">
                  <c:v>11.46185064935065</c:v>
                </c:pt>
                <c:pt idx="383">
                  <c:v>11.492705979042531</c:v>
                </c:pt>
                <c:pt idx="384">
                  <c:v>11.517277268942548</c:v>
                </c:pt>
                <c:pt idx="385">
                  <c:v>11.500209643605871</c:v>
                </c:pt>
                <c:pt idx="386">
                  <c:v>11.508582326764145</c:v>
                </c:pt>
                <c:pt idx="387">
                  <c:v>11.507695596408722</c:v>
                </c:pt>
                <c:pt idx="388">
                  <c:v>11.50535826854381</c:v>
                </c:pt>
                <c:pt idx="389">
                  <c:v>11.507101971592112</c:v>
                </c:pt>
                <c:pt idx="390">
                  <c:v>11.510583707504811</c:v>
                </c:pt>
                <c:pt idx="391">
                  <c:v>11.498276604911675</c:v>
                </c:pt>
                <c:pt idx="392">
                  <c:v>11.475694444444445</c:v>
                </c:pt>
                <c:pt idx="393">
                  <c:v>11.491555165606492</c:v>
                </c:pt>
                <c:pt idx="394">
                  <c:v>11.518953668809575</c:v>
                </c:pt>
                <c:pt idx="395">
                  <c:v>11.527223840466053</c:v>
                </c:pt>
                <c:pt idx="396">
                  <c:v>11.546917497733455</c:v>
                </c:pt>
                <c:pt idx="397">
                  <c:v>11.591368227731863</c:v>
                </c:pt>
                <c:pt idx="398">
                  <c:v>11.600271309066244</c:v>
                </c:pt>
                <c:pt idx="399">
                  <c:v>11.623314285714285</c:v>
                </c:pt>
                <c:pt idx="400">
                  <c:v>11.674924751099791</c:v>
                </c:pt>
                <c:pt idx="401">
                  <c:v>11.675473462707505</c:v>
                </c:pt>
                <c:pt idx="402">
                  <c:v>11.695127719962157</c:v>
                </c:pt>
                <c:pt idx="403">
                  <c:v>11.732775119617223</c:v>
                </c:pt>
                <c:pt idx="404">
                  <c:v>11.766101694915255</c:v>
                </c:pt>
                <c:pt idx="405">
                  <c:v>11.762335124572544</c:v>
                </c:pt>
                <c:pt idx="406">
                  <c:v>11.802374474400196</c:v>
                </c:pt>
                <c:pt idx="407">
                  <c:v>11.816908454227114</c:v>
                </c:pt>
                <c:pt idx="408">
                  <c:v>11.820039389463318</c:v>
                </c:pt>
                <c:pt idx="409">
                  <c:v>11.816351888667992</c:v>
                </c:pt>
                <c:pt idx="410">
                  <c:v>11.795943915873812</c:v>
                </c:pt>
                <c:pt idx="411">
                  <c:v>11.826119969627943</c:v>
                </c:pt>
                <c:pt idx="412">
                  <c:v>11.844991032539072</c:v>
                </c:pt>
                <c:pt idx="413">
                  <c:v>11.811564274651523</c:v>
                </c:pt>
                <c:pt idx="414">
                  <c:v>11.873656618610745</c:v>
                </c:pt>
                <c:pt idx="415">
                  <c:v>11.867779544250132</c:v>
                </c:pt>
                <c:pt idx="416">
                  <c:v>11.91702470461869</c:v>
                </c:pt>
                <c:pt idx="417">
                  <c:v>11.901812280227212</c:v>
                </c:pt>
                <c:pt idx="418">
                  <c:v>11.903251599147122</c:v>
                </c:pt>
                <c:pt idx="419">
                  <c:v>11.851297138272265</c:v>
                </c:pt>
                <c:pt idx="420">
                  <c:v>11.853322528363048</c:v>
                </c:pt>
                <c:pt idx="421">
                  <c:v>11.848270226096432</c:v>
                </c:pt>
                <c:pt idx="422">
                  <c:v>11.869768722466961</c:v>
                </c:pt>
                <c:pt idx="423">
                  <c:v>11.862500000000001</c:v>
                </c:pt>
                <c:pt idx="424">
                  <c:v>11.868406285072952</c:v>
                </c:pt>
                <c:pt idx="425">
                  <c:v>11.883938706015892</c:v>
                </c:pt>
                <c:pt idx="426">
                  <c:v>11.876931883228393</c:v>
                </c:pt>
                <c:pt idx="427">
                  <c:v>11.892939814814815</c:v>
                </c:pt>
                <c:pt idx="428">
                  <c:v>11.928469241773962</c:v>
                </c:pt>
                <c:pt idx="429">
                  <c:v>11.915249351398096</c:v>
                </c:pt>
                <c:pt idx="430">
                  <c:v>11.928654630168898</c:v>
                </c:pt>
                <c:pt idx="431">
                  <c:v>11.902288732394368</c:v>
                </c:pt>
                <c:pt idx="432">
                  <c:v>11.93077837195484</c:v>
                </c:pt>
                <c:pt idx="433">
                  <c:v>11.953684210526315</c:v>
                </c:pt>
                <c:pt idx="434">
                  <c:v>11.962029161603887</c:v>
                </c:pt>
                <c:pt idx="435">
                  <c:v>11.995693632728392</c:v>
                </c:pt>
                <c:pt idx="436">
                  <c:v>12.048673946957878</c:v>
                </c:pt>
                <c:pt idx="437">
                  <c:v>12.032694121345489</c:v>
                </c:pt>
                <c:pt idx="438">
                  <c:v>12.026633632703623</c:v>
                </c:pt>
                <c:pt idx="439">
                  <c:v>12.034418022528159</c:v>
                </c:pt>
                <c:pt idx="440">
                  <c:v>12.07192648922687</c:v>
                </c:pt>
                <c:pt idx="441">
                  <c:v>12.095802627363025</c:v>
                </c:pt>
                <c:pt idx="442">
                  <c:v>12.083925112976113</c:v>
                </c:pt>
                <c:pt idx="443">
                  <c:v>12.119490695396671</c:v>
                </c:pt>
                <c:pt idx="444">
                  <c:v>12.098452420151466</c:v>
                </c:pt>
                <c:pt idx="445">
                  <c:v>12.104423012969736</c:v>
                </c:pt>
                <c:pt idx="446">
                  <c:v>12.1580547112462</c:v>
                </c:pt>
                <c:pt idx="447">
                  <c:v>12.183743169398907</c:v>
                </c:pt>
                <c:pt idx="448">
                  <c:v>12.184636118598384</c:v>
                </c:pt>
                <c:pt idx="449">
                  <c:v>12.213483146067414</c:v>
                </c:pt>
                <c:pt idx="450">
                  <c:v>12.267610497237568</c:v>
                </c:pt>
                <c:pt idx="451">
                  <c:v>12.336952714535903</c:v>
                </c:pt>
                <c:pt idx="452">
                  <c:v>12.383386581469649</c:v>
                </c:pt>
                <c:pt idx="453">
                  <c:v>12.468468468468469</c:v>
                </c:pt>
                <c:pt idx="454">
                  <c:v>12.454380225372592</c:v>
                </c:pt>
                <c:pt idx="455">
                  <c:v>12.439471753484959</c:v>
                </c:pt>
                <c:pt idx="456">
                  <c:v>12.387453874538744</c:v>
                </c:pt>
                <c:pt idx="457">
                  <c:v>12.364447750092971</c:v>
                </c:pt>
                <c:pt idx="458">
                  <c:v>12.342124542124541</c:v>
                </c:pt>
                <c:pt idx="459">
                  <c:v>12.364343958487769</c:v>
                </c:pt>
                <c:pt idx="460">
                  <c:v>12.347403810235338</c:v>
                </c:pt>
                <c:pt idx="461">
                  <c:v>12.309890936442271</c:v>
                </c:pt>
                <c:pt idx="462">
                  <c:v>12.355022831050228</c:v>
                </c:pt>
                <c:pt idx="463">
                  <c:v>12.374903772132409</c:v>
                </c:pt>
                <c:pt idx="464">
                  <c:v>12.336307214895267</c:v>
                </c:pt>
                <c:pt idx="465">
                  <c:v>12.352272727272728</c:v>
                </c:pt>
                <c:pt idx="466">
                  <c:v>12.361836896278703</c:v>
                </c:pt>
                <c:pt idx="467">
                  <c:v>12.359424920127797</c:v>
                </c:pt>
                <c:pt idx="468">
                  <c:v>12.367507886435332</c:v>
                </c:pt>
                <c:pt idx="469">
                  <c:v>12.380023875845604</c:v>
                </c:pt>
                <c:pt idx="470">
                  <c:v>12.363307908470492</c:v>
                </c:pt>
                <c:pt idx="471">
                  <c:v>12.316256555062523</c:v>
                </c:pt>
                <c:pt idx="472">
                  <c:v>12.168476075593084</c:v>
                </c:pt>
                <c:pt idx="473">
                  <c:v>12.162271805273836</c:v>
                </c:pt>
                <c:pt idx="474">
                  <c:v>12.168166939443534</c:v>
                </c:pt>
                <c:pt idx="475">
                  <c:v>12.150639702847709</c:v>
                </c:pt>
                <c:pt idx="476">
                  <c:v>12.202928870292887</c:v>
                </c:pt>
                <c:pt idx="477">
                  <c:v>12.164700926705983</c:v>
                </c:pt>
                <c:pt idx="478">
                  <c:v>12.162577962577963</c:v>
                </c:pt>
                <c:pt idx="479">
                  <c:v>12.23678646934461</c:v>
                </c:pt>
                <c:pt idx="480">
                  <c:v>12.199318568994888</c:v>
                </c:pt>
                <c:pt idx="481">
                  <c:v>12.200946643717728</c:v>
                </c:pt>
                <c:pt idx="482">
                  <c:v>12.236165577342046</c:v>
                </c:pt>
                <c:pt idx="483">
                  <c:v>12.223441615452151</c:v>
                </c:pt>
                <c:pt idx="484">
                  <c:v>12.146942366915972</c:v>
                </c:pt>
                <c:pt idx="485">
                  <c:v>12.105705440070764</c:v>
                </c:pt>
                <c:pt idx="486">
                  <c:v>12.103925066904548</c:v>
                </c:pt>
                <c:pt idx="487">
                  <c:v>12.102564102564102</c:v>
                </c:pt>
                <c:pt idx="488">
                  <c:v>12.121940364931021</c:v>
                </c:pt>
                <c:pt idx="489">
                  <c:v>12.133932584269663</c:v>
                </c:pt>
                <c:pt idx="490">
                  <c:v>12.09452736318408</c:v>
                </c:pt>
                <c:pt idx="491">
                  <c:v>12.045</c:v>
                </c:pt>
                <c:pt idx="492">
                  <c:v>12.010540788267646</c:v>
                </c:pt>
                <c:pt idx="493">
                  <c:v>12.016196205460435</c:v>
                </c:pt>
                <c:pt idx="494">
                  <c:v>12.007459207459206</c:v>
                </c:pt>
                <c:pt idx="495">
                  <c:v>11.984492481203008</c:v>
                </c:pt>
                <c:pt idx="496">
                  <c:v>11.92020774315392</c:v>
                </c:pt>
                <c:pt idx="497">
                  <c:v>11.911344137273593</c:v>
                </c:pt>
                <c:pt idx="498">
                  <c:v>11.862910798122066</c:v>
                </c:pt>
                <c:pt idx="499">
                  <c:v>11.789349670122526</c:v>
                </c:pt>
                <c:pt idx="500">
                  <c:v>11.761972498814604</c:v>
                </c:pt>
                <c:pt idx="501">
                  <c:v>11.742597898758358</c:v>
                </c:pt>
                <c:pt idx="502">
                  <c:v>11.757122163206182</c:v>
                </c:pt>
                <c:pt idx="503">
                  <c:v>11.745136186770429</c:v>
                </c:pt>
                <c:pt idx="504">
                  <c:v>11.79448003942829</c:v>
                </c:pt>
                <c:pt idx="505">
                  <c:v>11.767741935483871</c:v>
                </c:pt>
                <c:pt idx="506">
                  <c:v>11.715353938185444</c:v>
                </c:pt>
                <c:pt idx="507">
                  <c:v>11.763874873864783</c:v>
                </c:pt>
                <c:pt idx="508">
                  <c:v>11.762450199203188</c:v>
                </c:pt>
                <c:pt idx="509">
                  <c:v>11.778169014084506</c:v>
                </c:pt>
                <c:pt idx="510">
                  <c:v>11.796239837398375</c:v>
                </c:pt>
                <c:pt idx="511">
                  <c:v>11.732552215995925</c:v>
                </c:pt>
                <c:pt idx="512">
                  <c:v>11.749484536082475</c:v>
                </c:pt>
                <c:pt idx="513">
                  <c:v>11.741433021806854</c:v>
                </c:pt>
                <c:pt idx="514">
                  <c:v>11.718243596445374</c:v>
                </c:pt>
                <c:pt idx="515">
                  <c:v>11.737956590788777</c:v>
                </c:pt>
                <c:pt idx="516">
                  <c:v>11.745328350240255</c:v>
                </c:pt>
                <c:pt idx="517">
                  <c:v>11.764578833693303</c:v>
                </c:pt>
                <c:pt idx="518">
                  <c:v>11.705257567711099</c:v>
                </c:pt>
                <c:pt idx="519">
                  <c:v>11.655982905982906</c:v>
                </c:pt>
                <c:pt idx="520">
                  <c:v>11.700323974082073</c:v>
                </c:pt>
                <c:pt idx="521">
                  <c:v>11.649674620390456</c:v>
                </c:pt>
                <c:pt idx="522">
                  <c:v>11.662657189721159</c:v>
                </c:pt>
                <c:pt idx="523">
                  <c:v>11.662437948152235</c:v>
                </c:pt>
                <c:pt idx="524">
                  <c:v>11.646273637374861</c:v>
                </c:pt>
                <c:pt idx="525">
                  <c:v>11.605586592178771</c:v>
                </c:pt>
                <c:pt idx="526">
                  <c:v>11.588863892013499</c:v>
                </c:pt>
                <c:pt idx="527">
                  <c:v>11.614903299203641</c:v>
                </c:pt>
                <c:pt idx="528">
                  <c:v>11.611361079865016</c:v>
                </c:pt>
                <c:pt idx="529">
                  <c:v>11.619398752127056</c:v>
                </c:pt>
                <c:pt idx="530">
                  <c:v>11.629078420148826</c:v>
                </c:pt>
                <c:pt idx="531">
                  <c:v>11.558553386911596</c:v>
                </c:pt>
                <c:pt idx="532">
                  <c:v>11.530871321407963</c:v>
                </c:pt>
                <c:pt idx="533">
                  <c:v>11.547785547785548</c:v>
                </c:pt>
                <c:pt idx="534">
                  <c:v>11.502047981275599</c:v>
                </c:pt>
                <c:pt idx="535">
                  <c:v>11.538143110585452</c:v>
                </c:pt>
                <c:pt idx="536">
                  <c:v>11.545942720763723</c:v>
                </c:pt>
                <c:pt idx="537">
                  <c:v>11.500898741761535</c:v>
                </c:pt>
                <c:pt idx="538">
                  <c:v>11.481963335304552</c:v>
                </c:pt>
                <c:pt idx="539">
                  <c:v>11.531774580335732</c:v>
                </c:pt>
                <c:pt idx="540">
                  <c:v>11.561477892186554</c:v>
                </c:pt>
                <c:pt idx="541">
                  <c:v>11.563225412339644</c:v>
                </c:pt>
                <c:pt idx="542">
                  <c:v>11.532267977873385</c:v>
                </c:pt>
                <c:pt idx="543">
                  <c:v>11.538127712337259</c:v>
                </c:pt>
                <c:pt idx="544">
                  <c:v>11.56203007518797</c:v>
                </c:pt>
                <c:pt idx="545">
                  <c:v>11.475563909774436</c:v>
                </c:pt>
                <c:pt idx="546">
                  <c:v>11.501583280557316</c:v>
                </c:pt>
                <c:pt idx="547">
                  <c:v>11.451715374841168</c:v>
                </c:pt>
                <c:pt idx="548">
                  <c:v>11.400751408891672</c:v>
                </c:pt>
                <c:pt idx="549">
                  <c:v>11.381462799495587</c:v>
                </c:pt>
                <c:pt idx="550">
                  <c:v>11.32446134347275</c:v>
                </c:pt>
                <c:pt idx="551">
                  <c:v>11.335463258785943</c:v>
                </c:pt>
                <c:pt idx="552">
                  <c:v>11.387847446670976</c:v>
                </c:pt>
                <c:pt idx="553">
                  <c:v>11.349772874756653</c:v>
                </c:pt>
                <c:pt idx="554">
                  <c:v>11.315926892950392</c:v>
                </c:pt>
                <c:pt idx="555">
                  <c:v>11.288057742782152</c:v>
                </c:pt>
                <c:pt idx="556">
                  <c:v>11.251485148514851</c:v>
                </c:pt>
                <c:pt idx="557">
                  <c:v>11.261159227181878</c:v>
                </c:pt>
                <c:pt idx="558">
                  <c:v>11.310139165009941</c:v>
                </c:pt>
                <c:pt idx="559">
                  <c:v>11.277814790139905</c:v>
                </c:pt>
                <c:pt idx="560">
                  <c:v>11.369095816464238</c:v>
                </c:pt>
                <c:pt idx="561">
                  <c:v>11.347589952477936</c:v>
                </c:pt>
                <c:pt idx="562">
                  <c:v>11.314890710382514</c:v>
                </c:pt>
                <c:pt idx="563">
                  <c:v>11.325292901447277</c:v>
                </c:pt>
                <c:pt idx="564">
                  <c:v>11.350730688935283</c:v>
                </c:pt>
                <c:pt idx="565">
                  <c:v>11.369198312236286</c:v>
                </c:pt>
                <c:pt idx="566">
                  <c:v>11.296270232230823</c:v>
                </c:pt>
                <c:pt idx="567">
                  <c:v>11.229739252995067</c:v>
                </c:pt>
                <c:pt idx="568">
                  <c:v>11.201388888888888</c:v>
                </c:pt>
                <c:pt idx="569">
                  <c:v>11.222845129642607</c:v>
                </c:pt>
                <c:pt idx="570">
                  <c:v>11.219081272084805</c:v>
                </c:pt>
                <c:pt idx="571">
                  <c:v>11.221509971509972</c:v>
                </c:pt>
                <c:pt idx="572">
                  <c:v>11.2372393961179</c:v>
                </c:pt>
                <c:pt idx="573">
                  <c:v>11.279390420899853</c:v>
                </c:pt>
                <c:pt idx="574">
                  <c:v>11.27212874908559</c:v>
                </c:pt>
                <c:pt idx="575">
                  <c:v>11.276752767527675</c:v>
                </c:pt>
                <c:pt idx="576">
                  <c:v>11.32660687593423</c:v>
                </c:pt>
                <c:pt idx="577">
                  <c:v>11.26686656671664</c:v>
                </c:pt>
                <c:pt idx="578">
                  <c:v>11.287732342007434</c:v>
                </c:pt>
                <c:pt idx="579">
                  <c:v>11.329819277108435</c:v>
                </c:pt>
                <c:pt idx="580">
                  <c:v>11.4</c:v>
                </c:pt>
                <c:pt idx="581">
                  <c:v>11.470588235294118</c:v>
                </c:pt>
                <c:pt idx="582">
                  <c:v>11.459501557632397</c:v>
                </c:pt>
                <c:pt idx="583">
                  <c:v>11.501180173092054</c:v>
                </c:pt>
                <c:pt idx="584">
                  <c:v>11.496830427892235</c:v>
                </c:pt>
                <c:pt idx="585">
                  <c:v>11.499201277955271</c:v>
                </c:pt>
                <c:pt idx="586">
                  <c:v>11.495575221238937</c:v>
                </c:pt>
                <c:pt idx="587">
                  <c:v>11.502435064935066</c:v>
                </c:pt>
                <c:pt idx="588">
                  <c:v>11.511272141706925</c:v>
                </c:pt>
                <c:pt idx="589">
                  <c:v>11.524776604386677</c:v>
                </c:pt>
                <c:pt idx="590">
                  <c:v>11.54388843314192</c:v>
                </c:pt>
                <c:pt idx="591">
                  <c:v>11.528925619834711</c:v>
                </c:pt>
                <c:pt idx="592">
                  <c:v>11.524166666666666</c:v>
                </c:pt>
                <c:pt idx="593">
                  <c:v>11.432860717264388</c:v>
                </c:pt>
                <c:pt idx="594">
                  <c:v>11.473817567567568</c:v>
                </c:pt>
                <c:pt idx="595">
                  <c:v>11.498293515358361</c:v>
                </c:pt>
                <c:pt idx="596">
                  <c:v>11.513769363166954</c:v>
                </c:pt>
                <c:pt idx="597">
                  <c:v>11.563588850174217</c:v>
                </c:pt>
                <c:pt idx="598">
                  <c:v>11.609861591695502</c:v>
                </c:pt>
                <c:pt idx="599">
                  <c:v>11.538128249566723</c:v>
                </c:pt>
                <c:pt idx="600">
                  <c:v>11.541484716157205</c:v>
                </c:pt>
                <c:pt idx="601">
                  <c:v>11.529876977152899</c:v>
                </c:pt>
                <c:pt idx="602">
                  <c:v>11.614973262032088</c:v>
                </c:pt>
                <c:pt idx="603">
                  <c:v>11.533452274754683</c:v>
                </c:pt>
                <c:pt idx="604">
                  <c:v>11.522441651705567</c:v>
                </c:pt>
                <c:pt idx="605">
                  <c:v>11.427158273381295</c:v>
                </c:pt>
                <c:pt idx="606">
                  <c:v>11.436594202898551</c:v>
                </c:pt>
                <c:pt idx="607">
                  <c:v>11.419854280510016</c:v>
                </c:pt>
                <c:pt idx="608">
                  <c:v>11.475543478260869</c:v>
                </c:pt>
                <c:pt idx="609">
                  <c:v>11.38677536231884</c:v>
                </c:pt>
                <c:pt idx="610">
                  <c:v>11.361566484517303</c:v>
                </c:pt>
                <c:pt idx="611">
                  <c:v>11.354720439963337</c:v>
                </c:pt>
                <c:pt idx="612">
                  <c:v>11.418367346938775</c:v>
                </c:pt>
                <c:pt idx="613">
                  <c:v>11.383395522388058</c:v>
                </c:pt>
                <c:pt idx="614">
                  <c:v>11.34208059981256</c:v>
                </c:pt>
                <c:pt idx="615">
                  <c:v>11.341209829867674</c:v>
                </c:pt>
                <c:pt idx="616">
                  <c:v>11.365458015267174</c:v>
                </c:pt>
                <c:pt idx="617">
                  <c:v>11.341650671785027</c:v>
                </c:pt>
                <c:pt idx="618">
                  <c:v>11.359389895138227</c:v>
                </c:pt>
                <c:pt idx="619">
                  <c:v>11.286259541984734</c:v>
                </c:pt>
                <c:pt idx="620">
                  <c:v>11.198662846227316</c:v>
                </c:pt>
                <c:pt idx="621">
                  <c:v>11.239151398264223</c:v>
                </c:pt>
                <c:pt idx="622">
                  <c:v>11.231813773035888</c:v>
                </c:pt>
                <c:pt idx="623">
                  <c:v>11.168451801363194</c:v>
                </c:pt>
                <c:pt idx="624">
                  <c:v>11.188605108055009</c:v>
                </c:pt>
                <c:pt idx="625">
                  <c:v>11.186943620178042</c:v>
                </c:pt>
                <c:pt idx="626">
                  <c:v>11.191616766467066</c:v>
                </c:pt>
                <c:pt idx="627">
                  <c:v>11.22929292929293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1"/>
          <c:order val="2"/>
          <c:tx>
            <c:v>Additionally smoothed ratio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Лист1!$H$3:$H$630</c:f>
              <c:numCache>
                <c:formatCode>General</c:formatCode>
                <c:ptCount val="628"/>
                <c:pt idx="0">
                  <c:v>9.5059972278193445</c:v>
                </c:pt>
                <c:pt idx="1">
                  <c:v>9.293528563493739</c:v>
                </c:pt>
                <c:pt idx="2">
                  <c:v>9.1457852331700167</c:v>
                </c:pt>
                <c:pt idx="3">
                  <c:v>9.0660237584409895</c:v>
                </c:pt>
                <c:pt idx="4">
                  <c:v>8.9842852664444415</c:v>
                </c:pt>
                <c:pt idx="5">
                  <c:v>8.9378304642902275</c:v>
                </c:pt>
                <c:pt idx="6">
                  <c:v>8.7453292805781047</c:v>
                </c:pt>
                <c:pt idx="7">
                  <c:v>8.5770366466630996</c:v>
                </c:pt>
                <c:pt idx="8">
                  <c:v>8.4357506211328275</c:v>
                </c:pt>
                <c:pt idx="9">
                  <c:v>8.341251742451993</c:v>
                </c:pt>
                <c:pt idx="10">
                  <c:v>8.3047937547189914</c:v>
                </c:pt>
                <c:pt idx="11">
                  <c:v>8.2887498032838725</c:v>
                </c:pt>
                <c:pt idx="12">
                  <c:v>8.2957246675834675</c:v>
                </c:pt>
                <c:pt idx="13">
                  <c:v>8.305624925111637</c:v>
                </c:pt>
                <c:pt idx="14">
                  <c:v>8.3096879103937269</c:v>
                </c:pt>
                <c:pt idx="15">
                  <c:v>8.3295431413659582</c:v>
                </c:pt>
                <c:pt idx="16">
                  <c:v>8.3278932272276922</c:v>
                </c:pt>
                <c:pt idx="17">
                  <c:v>8.3269549446781514</c:v>
                </c:pt>
                <c:pt idx="18">
                  <c:v>8.3169737332136595</c:v>
                </c:pt>
                <c:pt idx="19">
                  <c:v>8.3337163842905859</c:v>
                </c:pt>
                <c:pt idx="20">
                  <c:v>8.3297031148534852</c:v>
                </c:pt>
                <c:pt idx="21">
                  <c:v>8.3204094380218141</c:v>
                </c:pt>
                <c:pt idx="22">
                  <c:v>8.3091367039333175</c:v>
                </c:pt>
                <c:pt idx="23">
                  <c:v>8.3344428288394532</c:v>
                </c:pt>
                <c:pt idx="24">
                  <c:v>8.3515544758915681</c:v>
                </c:pt>
                <c:pt idx="25">
                  <c:v>8.3527267851190956</c:v>
                </c:pt>
                <c:pt idx="26">
                  <c:v>8.3704697806168422</c:v>
                </c:pt>
                <c:pt idx="27">
                  <c:v>8.3891659889330601</c:v>
                </c:pt>
                <c:pt idx="28">
                  <c:v>8.420534441518825</c:v>
                </c:pt>
                <c:pt idx="29">
                  <c:v>8.4579596024311687</c:v>
                </c:pt>
                <c:pt idx="30">
                  <c:v>8.4993583541486615</c:v>
                </c:pt>
                <c:pt idx="31">
                  <c:v>8.5523986414921485</c:v>
                </c:pt>
                <c:pt idx="32">
                  <c:v>8.5987773590071352</c:v>
                </c:pt>
                <c:pt idx="33">
                  <c:v>8.6313313183933023</c:v>
                </c:pt>
                <c:pt idx="34">
                  <c:v>8.6432606759522344</c:v>
                </c:pt>
                <c:pt idx="35">
                  <c:v>8.643655300849689</c:v>
                </c:pt>
                <c:pt idx="36">
                  <c:v>8.6291793050643122</c:v>
                </c:pt>
                <c:pt idx="37">
                  <c:v>8.5929573931151495</c:v>
                </c:pt>
                <c:pt idx="38">
                  <c:v>8.5523040988852674</c:v>
                </c:pt>
                <c:pt idx="39">
                  <c:v>8.4980679674508171</c:v>
                </c:pt>
                <c:pt idx="40">
                  <c:v>8.4360970409150138</c:v>
                </c:pt>
                <c:pt idx="41">
                  <c:v>8.3675870494223332</c:v>
                </c:pt>
                <c:pt idx="42">
                  <c:v>8.287264820801111</c:v>
                </c:pt>
                <c:pt idx="43">
                  <c:v>8.2084077859696034</c:v>
                </c:pt>
                <c:pt idx="44">
                  <c:v>8.1328959461463111</c:v>
                </c:pt>
                <c:pt idx="45">
                  <c:v>8.0607722793628298</c:v>
                </c:pt>
                <c:pt idx="46">
                  <c:v>7.9929581942292289</c:v>
                </c:pt>
                <c:pt idx="47">
                  <c:v>7.9299200732118669</c:v>
                </c:pt>
                <c:pt idx="48">
                  <c:v>7.8669820762456313</c:v>
                </c:pt>
                <c:pt idx="49">
                  <c:v>7.8045291181377818</c:v>
                </c:pt>
                <c:pt idx="50">
                  <c:v>7.7444516025108934</c:v>
                </c:pt>
                <c:pt idx="51">
                  <c:v>7.6847055014707601</c:v>
                </c:pt>
                <c:pt idx="52">
                  <c:v>7.629619987255265</c:v>
                </c:pt>
                <c:pt idx="53">
                  <c:v>7.5798169587045372</c:v>
                </c:pt>
                <c:pt idx="54">
                  <c:v>7.5346920677731939</c:v>
                </c:pt>
                <c:pt idx="55">
                  <c:v>7.4927112817104282</c:v>
                </c:pt>
                <c:pt idx="56">
                  <c:v>7.4542405151140692</c:v>
                </c:pt>
                <c:pt idx="57">
                  <c:v>7.4168011977744106</c:v>
                </c:pt>
                <c:pt idx="58">
                  <c:v>7.3799733870860784</c:v>
                </c:pt>
                <c:pt idx="59">
                  <c:v>7.3467166694929746</c:v>
                </c:pt>
                <c:pt idx="60">
                  <c:v>7.3142550674807403</c:v>
                </c:pt>
                <c:pt idx="61">
                  <c:v>7.2834056457442538</c:v>
                </c:pt>
                <c:pt idx="62">
                  <c:v>7.2554315687199757</c:v>
                </c:pt>
                <c:pt idx="63">
                  <c:v>7.230340287270038</c:v>
                </c:pt>
                <c:pt idx="64">
                  <c:v>7.2042158528714362</c:v>
                </c:pt>
                <c:pt idx="65">
                  <c:v>7.180509724158612</c:v>
                </c:pt>
                <c:pt idx="66">
                  <c:v>7.1593003206302148</c:v>
                </c:pt>
                <c:pt idx="67">
                  <c:v>7.137490680346855</c:v>
                </c:pt>
                <c:pt idx="68">
                  <c:v>7.1165435679773621</c:v>
                </c:pt>
                <c:pt idx="69">
                  <c:v>7.0966295816058498</c:v>
                </c:pt>
                <c:pt idx="70">
                  <c:v>7.0791483186627637</c:v>
                </c:pt>
                <c:pt idx="71">
                  <c:v>7.0662516694543589</c:v>
                </c:pt>
                <c:pt idx="72">
                  <c:v>7.0548170917572115</c:v>
                </c:pt>
                <c:pt idx="73">
                  <c:v>7.0464669412299195</c:v>
                </c:pt>
                <c:pt idx="74">
                  <c:v>7.0390906353276197</c:v>
                </c:pt>
                <c:pt idx="75">
                  <c:v>7.0332925913909685</c:v>
                </c:pt>
                <c:pt idx="76">
                  <c:v>7.0283181066371068</c:v>
                </c:pt>
                <c:pt idx="77">
                  <c:v>7.0250797529575859</c:v>
                </c:pt>
                <c:pt idx="78">
                  <c:v>7.0242557740869609</c:v>
                </c:pt>
                <c:pt idx="79">
                  <c:v>7.0268476009472813</c:v>
                </c:pt>
                <c:pt idx="80">
                  <c:v>7.0326121119537532</c:v>
                </c:pt>
                <c:pt idx="81">
                  <c:v>7.0382546612434345</c:v>
                </c:pt>
                <c:pt idx="82">
                  <c:v>7.0438910018148366</c:v>
                </c:pt>
                <c:pt idx="83">
                  <c:v>7.0522530241790689</c:v>
                </c:pt>
                <c:pt idx="84">
                  <c:v>7.05967072661507</c:v>
                </c:pt>
                <c:pt idx="85">
                  <c:v>7.0685009507991117</c:v>
                </c:pt>
                <c:pt idx="86">
                  <c:v>7.0788407046806929</c:v>
                </c:pt>
                <c:pt idx="87">
                  <c:v>7.091936584599762</c:v>
                </c:pt>
                <c:pt idx="88">
                  <c:v>7.1063654368384386</c:v>
                </c:pt>
                <c:pt idx="89">
                  <c:v>7.1206224275714707</c:v>
                </c:pt>
                <c:pt idx="90">
                  <c:v>7.1341627190829824</c:v>
                </c:pt>
                <c:pt idx="91">
                  <c:v>7.1478934429022214</c:v>
                </c:pt>
                <c:pt idx="92">
                  <c:v>7.1626942190719376</c:v>
                </c:pt>
                <c:pt idx="93">
                  <c:v>7.1775256028650354</c:v>
                </c:pt>
                <c:pt idx="94">
                  <c:v>7.191713180278299</c:v>
                </c:pt>
                <c:pt idx="95">
                  <c:v>7.2065602492780281</c:v>
                </c:pt>
                <c:pt idx="96">
                  <c:v>7.2223749698645516</c:v>
                </c:pt>
                <c:pt idx="97">
                  <c:v>7.2385037029750325</c:v>
                </c:pt>
                <c:pt idx="98">
                  <c:v>7.2550941951329628</c:v>
                </c:pt>
                <c:pt idx="99">
                  <c:v>7.2712785701805105</c:v>
                </c:pt>
                <c:pt idx="100">
                  <c:v>7.2889172408012568</c:v>
                </c:pt>
                <c:pt idx="101">
                  <c:v>7.3071359346344256</c:v>
                </c:pt>
                <c:pt idx="102">
                  <c:v>7.3244622407623181</c:v>
                </c:pt>
                <c:pt idx="103">
                  <c:v>7.3425019953400064</c:v>
                </c:pt>
                <c:pt idx="104">
                  <c:v>7.3609295376734716</c:v>
                </c:pt>
                <c:pt idx="105">
                  <c:v>7.3799407416649156</c:v>
                </c:pt>
                <c:pt idx="106">
                  <c:v>7.3991607988730372</c:v>
                </c:pt>
                <c:pt idx="107">
                  <c:v>7.4182841304919016</c:v>
                </c:pt>
                <c:pt idx="108">
                  <c:v>7.4369503996562978</c:v>
                </c:pt>
                <c:pt idx="109">
                  <c:v>7.4544282073854387</c:v>
                </c:pt>
                <c:pt idx="110">
                  <c:v>7.4721231284978389</c:v>
                </c:pt>
                <c:pt idx="111">
                  <c:v>7.4886478233995151</c:v>
                </c:pt>
                <c:pt idx="112">
                  <c:v>7.5054995300658618</c:v>
                </c:pt>
                <c:pt idx="113">
                  <c:v>7.5242449080330323</c:v>
                </c:pt>
                <c:pt idx="114">
                  <c:v>7.5427180037193944</c:v>
                </c:pt>
                <c:pt idx="115">
                  <c:v>7.5621155854231459</c:v>
                </c:pt>
                <c:pt idx="116">
                  <c:v>7.5812020346715592</c:v>
                </c:pt>
                <c:pt idx="117">
                  <c:v>7.6015739788056464</c:v>
                </c:pt>
                <c:pt idx="118">
                  <c:v>7.6222581926970312</c:v>
                </c:pt>
                <c:pt idx="119">
                  <c:v>7.6427856706077675</c:v>
                </c:pt>
                <c:pt idx="120">
                  <c:v>7.664135899040363</c:v>
                </c:pt>
                <c:pt idx="121">
                  <c:v>7.6851248494217144</c:v>
                </c:pt>
                <c:pt idx="122">
                  <c:v>7.7094776804039267</c:v>
                </c:pt>
                <c:pt idx="123">
                  <c:v>7.7331946429386669</c:v>
                </c:pt>
                <c:pt idx="124">
                  <c:v>7.7564050934989499</c:v>
                </c:pt>
                <c:pt idx="125">
                  <c:v>7.7787001403640623</c:v>
                </c:pt>
                <c:pt idx="126">
                  <c:v>7.7994827030188025</c:v>
                </c:pt>
                <c:pt idx="127">
                  <c:v>7.8195821152581289</c:v>
                </c:pt>
                <c:pt idx="128">
                  <c:v>7.8375409310397108</c:v>
                </c:pt>
                <c:pt idx="129">
                  <c:v>7.8544904406655212</c:v>
                </c:pt>
                <c:pt idx="130">
                  <c:v>7.8720549936665636</c:v>
                </c:pt>
                <c:pt idx="131">
                  <c:v>7.8890382008269313</c:v>
                </c:pt>
                <c:pt idx="132">
                  <c:v>7.9071529849046183</c:v>
                </c:pt>
                <c:pt idx="133">
                  <c:v>7.9221775819808267</c:v>
                </c:pt>
                <c:pt idx="134">
                  <c:v>7.9380007465875941</c:v>
                </c:pt>
                <c:pt idx="135">
                  <c:v>7.9532518148676612</c:v>
                </c:pt>
                <c:pt idx="136">
                  <c:v>7.9685573295491388</c:v>
                </c:pt>
                <c:pt idx="137">
                  <c:v>7.984650889985752</c:v>
                </c:pt>
                <c:pt idx="138">
                  <c:v>8.0012429405421646</c:v>
                </c:pt>
                <c:pt idx="139">
                  <c:v>8.0191235660163791</c:v>
                </c:pt>
                <c:pt idx="140">
                  <c:v>8.0358253800272923</c:v>
                </c:pt>
                <c:pt idx="141">
                  <c:v>8.0507353766435887</c:v>
                </c:pt>
                <c:pt idx="142">
                  <c:v>8.0642426583369797</c:v>
                </c:pt>
                <c:pt idx="143">
                  <c:v>8.0746022738479706</c:v>
                </c:pt>
                <c:pt idx="144">
                  <c:v>8.0857844809408164</c:v>
                </c:pt>
                <c:pt idx="145">
                  <c:v>8.0958552388601515</c:v>
                </c:pt>
                <c:pt idx="146">
                  <c:v>8.1062421302706547</c:v>
                </c:pt>
                <c:pt idx="147">
                  <c:v>8.1149998198816906</c:v>
                </c:pt>
                <c:pt idx="148">
                  <c:v>8.1231625136458252</c:v>
                </c:pt>
                <c:pt idx="149">
                  <c:v>8.1335681103605104</c:v>
                </c:pt>
                <c:pt idx="150">
                  <c:v>8.1448919185093356</c:v>
                </c:pt>
                <c:pt idx="151">
                  <c:v>8.1561294484854958</c:v>
                </c:pt>
                <c:pt idx="152">
                  <c:v>8.1672742484706689</c:v>
                </c:pt>
                <c:pt idx="153">
                  <c:v>8.178201387052928</c:v>
                </c:pt>
                <c:pt idx="154">
                  <c:v>8.1914930118729483</c:v>
                </c:pt>
                <c:pt idx="155">
                  <c:v>8.2041872656263521</c:v>
                </c:pt>
                <c:pt idx="156">
                  <c:v>8.2154578053336316</c:v>
                </c:pt>
                <c:pt idx="157">
                  <c:v>8.2264052828669421</c:v>
                </c:pt>
                <c:pt idx="158">
                  <c:v>8.2384947989581256</c:v>
                </c:pt>
                <c:pt idx="159">
                  <c:v>8.2534397907395487</c:v>
                </c:pt>
                <c:pt idx="160">
                  <c:v>8.2693364228011728</c:v>
                </c:pt>
                <c:pt idx="161">
                  <c:v>8.2831164616973236</c:v>
                </c:pt>
                <c:pt idx="162">
                  <c:v>8.2971913497719214</c:v>
                </c:pt>
                <c:pt idx="163">
                  <c:v>8.3125263958133857</c:v>
                </c:pt>
                <c:pt idx="164">
                  <c:v>8.3292229015137185</c:v>
                </c:pt>
                <c:pt idx="165">
                  <c:v>8.3449715458886207</c:v>
                </c:pt>
                <c:pt idx="166">
                  <c:v>8.360488299161533</c:v>
                </c:pt>
                <c:pt idx="167">
                  <c:v>8.3775960937462877</c:v>
                </c:pt>
                <c:pt idx="168">
                  <c:v>8.3959175305226932</c:v>
                </c:pt>
                <c:pt idx="169">
                  <c:v>8.4153347474464351</c:v>
                </c:pt>
                <c:pt idx="170">
                  <c:v>8.4346243145889161</c:v>
                </c:pt>
                <c:pt idx="171">
                  <c:v>8.4523024519569496</c:v>
                </c:pt>
                <c:pt idx="172">
                  <c:v>8.4735298118172757</c:v>
                </c:pt>
                <c:pt idx="173">
                  <c:v>8.4963236953103713</c:v>
                </c:pt>
                <c:pt idx="174">
                  <c:v>8.5188458036011347</c:v>
                </c:pt>
                <c:pt idx="175">
                  <c:v>8.5440832858806441</c:v>
                </c:pt>
                <c:pt idx="176">
                  <c:v>8.570388707866833</c:v>
                </c:pt>
                <c:pt idx="177">
                  <c:v>8.5987502706108856</c:v>
                </c:pt>
                <c:pt idx="178">
                  <c:v>8.6286472877355394</c:v>
                </c:pt>
                <c:pt idx="179">
                  <c:v>8.6587465770840897</c:v>
                </c:pt>
                <c:pt idx="180">
                  <c:v>8.6884447000268761</c:v>
                </c:pt>
                <c:pt idx="181">
                  <c:v>8.7132960413234244</c:v>
                </c:pt>
                <c:pt idx="182">
                  <c:v>8.736151775669116</c:v>
                </c:pt>
                <c:pt idx="183">
                  <c:v>8.7568543423934688</c:v>
                </c:pt>
                <c:pt idx="184">
                  <c:v>8.776186807326205</c:v>
                </c:pt>
                <c:pt idx="185">
                  <c:v>8.7955657782066847</c:v>
                </c:pt>
                <c:pt idx="186">
                  <c:v>8.8135530275240015</c:v>
                </c:pt>
                <c:pt idx="187">
                  <c:v>8.8301627296574008</c:v>
                </c:pt>
                <c:pt idx="188">
                  <c:v>8.8443822744644631</c:v>
                </c:pt>
                <c:pt idx="189">
                  <c:v>8.8574968176672186</c:v>
                </c:pt>
                <c:pt idx="190">
                  <c:v>8.870891704297815</c:v>
                </c:pt>
                <c:pt idx="191">
                  <c:v>8.8858253495917108</c:v>
                </c:pt>
                <c:pt idx="192">
                  <c:v>8.903660777869506</c:v>
                </c:pt>
                <c:pt idx="193">
                  <c:v>8.9206779106845957</c:v>
                </c:pt>
                <c:pt idx="194">
                  <c:v>8.9368625991038346</c:v>
                </c:pt>
                <c:pt idx="195">
                  <c:v>8.9562542345779423</c:v>
                </c:pt>
                <c:pt idx="196">
                  <c:v>8.9764438691751831</c:v>
                </c:pt>
                <c:pt idx="197">
                  <c:v>8.9935636534300123</c:v>
                </c:pt>
                <c:pt idx="198">
                  <c:v>9.0106711479235955</c:v>
                </c:pt>
                <c:pt idx="199">
                  <c:v>9.0271128808150767</c:v>
                </c:pt>
                <c:pt idx="200">
                  <c:v>9.044217668897792</c:v>
                </c:pt>
                <c:pt idx="201">
                  <c:v>9.0594113293752159</c:v>
                </c:pt>
                <c:pt idx="202">
                  <c:v>9.0733931408822048</c:v>
                </c:pt>
                <c:pt idx="203">
                  <c:v>9.0850890025612312</c:v>
                </c:pt>
                <c:pt idx="204">
                  <c:v>9.0996294611246586</c:v>
                </c:pt>
                <c:pt idx="205">
                  <c:v>9.1147640139543871</c:v>
                </c:pt>
                <c:pt idx="206">
                  <c:v>9.125634520655554</c:v>
                </c:pt>
                <c:pt idx="207">
                  <c:v>9.1360033118589072</c:v>
                </c:pt>
                <c:pt idx="208">
                  <c:v>9.1467377167117476</c:v>
                </c:pt>
                <c:pt idx="209">
                  <c:v>9.1565884610374173</c:v>
                </c:pt>
                <c:pt idx="210">
                  <c:v>9.1665930784121841</c:v>
                </c:pt>
                <c:pt idx="211">
                  <c:v>9.1746930562383131</c:v>
                </c:pt>
                <c:pt idx="212">
                  <c:v>9.1807542588410502</c:v>
                </c:pt>
                <c:pt idx="213">
                  <c:v>9.1863582869550946</c:v>
                </c:pt>
                <c:pt idx="214">
                  <c:v>9.1921867960210779</c:v>
                </c:pt>
                <c:pt idx="215">
                  <c:v>9.1956906225711563</c:v>
                </c:pt>
                <c:pt idx="216">
                  <c:v>9.1968747404335875</c:v>
                </c:pt>
                <c:pt idx="217">
                  <c:v>9.1977066493358368</c:v>
                </c:pt>
                <c:pt idx="218">
                  <c:v>9.197431502602166</c:v>
                </c:pt>
                <c:pt idx="219">
                  <c:v>9.1972878828934785</c:v>
                </c:pt>
                <c:pt idx="220">
                  <c:v>9.1980192688689204</c:v>
                </c:pt>
                <c:pt idx="221">
                  <c:v>9.2012352899621828</c:v>
                </c:pt>
                <c:pt idx="222">
                  <c:v>9.2076455555554375</c:v>
                </c:pt>
                <c:pt idx="223">
                  <c:v>9.2172426858891345</c:v>
                </c:pt>
                <c:pt idx="224">
                  <c:v>9.2236998131601506</c:v>
                </c:pt>
                <c:pt idx="225">
                  <c:v>9.2336785141311086</c:v>
                </c:pt>
                <c:pt idx="226">
                  <c:v>9.2454592655130128</c:v>
                </c:pt>
                <c:pt idx="227">
                  <c:v>9.2587964577129167</c:v>
                </c:pt>
                <c:pt idx="228">
                  <c:v>9.2724284478820174</c:v>
                </c:pt>
                <c:pt idx="229">
                  <c:v>9.2880515460937989</c:v>
                </c:pt>
                <c:pt idx="230">
                  <c:v>9.3049343604761834</c:v>
                </c:pt>
                <c:pt idx="231">
                  <c:v>9.3208245186285321</c:v>
                </c:pt>
                <c:pt idx="232">
                  <c:v>9.3336030748994929</c:v>
                </c:pt>
                <c:pt idx="233">
                  <c:v>9.3450226014670914</c:v>
                </c:pt>
                <c:pt idx="234">
                  <c:v>9.3561015675740986</c:v>
                </c:pt>
                <c:pt idx="235">
                  <c:v>9.3699615738064317</c:v>
                </c:pt>
                <c:pt idx="236">
                  <c:v>9.3812327289947159</c:v>
                </c:pt>
                <c:pt idx="237">
                  <c:v>9.3904585679995716</c:v>
                </c:pt>
                <c:pt idx="238">
                  <c:v>9.3978385132068514</c:v>
                </c:pt>
                <c:pt idx="239">
                  <c:v>9.4075064303854692</c:v>
                </c:pt>
                <c:pt idx="240">
                  <c:v>9.4173597042444364</c:v>
                </c:pt>
                <c:pt idx="241">
                  <c:v>9.4262138702120417</c:v>
                </c:pt>
                <c:pt idx="242">
                  <c:v>9.4363453654810208</c:v>
                </c:pt>
                <c:pt idx="243">
                  <c:v>9.4476765808584577</c:v>
                </c:pt>
                <c:pt idx="244">
                  <c:v>9.4597491265854856</c:v>
                </c:pt>
                <c:pt idx="245">
                  <c:v>9.4751707271907151</c:v>
                </c:pt>
                <c:pt idx="246">
                  <c:v>9.4891358794061915</c:v>
                </c:pt>
                <c:pt idx="247">
                  <c:v>9.5050659157584061</c:v>
                </c:pt>
                <c:pt idx="248">
                  <c:v>9.5220998791126057</c:v>
                </c:pt>
                <c:pt idx="249">
                  <c:v>9.5408320696433879</c:v>
                </c:pt>
                <c:pt idx="250">
                  <c:v>9.5571918735214201</c:v>
                </c:pt>
                <c:pt idx="251">
                  <c:v>9.5726915902384366</c:v>
                </c:pt>
                <c:pt idx="252">
                  <c:v>9.5905636155655163</c:v>
                </c:pt>
                <c:pt idx="253">
                  <c:v>9.6094005891220871</c:v>
                </c:pt>
                <c:pt idx="254">
                  <c:v>9.6295364231250691</c:v>
                </c:pt>
                <c:pt idx="255">
                  <c:v>9.6490196762804494</c:v>
                </c:pt>
                <c:pt idx="256">
                  <c:v>9.664484094170767</c:v>
                </c:pt>
                <c:pt idx="257">
                  <c:v>9.6835246502079144</c:v>
                </c:pt>
                <c:pt idx="258">
                  <c:v>9.7034119881369332</c:v>
                </c:pt>
                <c:pt idx="259">
                  <c:v>9.724652123020638</c:v>
                </c:pt>
                <c:pt idx="260">
                  <c:v>9.7469725365257052</c:v>
                </c:pt>
                <c:pt idx="261">
                  <c:v>9.7730489571451624</c:v>
                </c:pt>
                <c:pt idx="262">
                  <c:v>9.8003879473469162</c:v>
                </c:pt>
                <c:pt idx="263">
                  <c:v>9.8248383086719056</c:v>
                </c:pt>
                <c:pt idx="264">
                  <c:v>9.8471566235664465</c:v>
                </c:pt>
                <c:pt idx="265">
                  <c:v>9.8689141277819754</c:v>
                </c:pt>
                <c:pt idx="266">
                  <c:v>9.8915715847767149</c:v>
                </c:pt>
                <c:pt idx="267">
                  <c:v>9.9142068109070483</c:v>
                </c:pt>
                <c:pt idx="268">
                  <c:v>9.9383356532452947</c:v>
                </c:pt>
                <c:pt idx="269">
                  <c:v>9.9618017787965147</c:v>
                </c:pt>
                <c:pt idx="270">
                  <c:v>9.9829245361286478</c:v>
                </c:pt>
                <c:pt idx="271">
                  <c:v>10.004219483530987</c:v>
                </c:pt>
                <c:pt idx="272">
                  <c:v>10.021970194436376</c:v>
                </c:pt>
                <c:pt idx="273">
                  <c:v>10.034021919215002</c:v>
                </c:pt>
                <c:pt idx="274">
                  <c:v>10.046688703786607</c:v>
                </c:pt>
                <c:pt idx="275">
                  <c:v>10.05790676844104</c:v>
                </c:pt>
                <c:pt idx="276">
                  <c:v>10.066219918623114</c:v>
                </c:pt>
                <c:pt idx="277">
                  <c:v>10.071433445608498</c:v>
                </c:pt>
                <c:pt idx="278">
                  <c:v>10.077717150830612</c:v>
                </c:pt>
                <c:pt idx="279">
                  <c:v>10.080691966168398</c:v>
                </c:pt>
                <c:pt idx="280">
                  <c:v>10.080170408091952</c:v>
                </c:pt>
                <c:pt idx="281">
                  <c:v>10.080740808933996</c:v>
                </c:pt>
                <c:pt idx="282">
                  <c:v>10.078416029947276</c:v>
                </c:pt>
                <c:pt idx="283">
                  <c:v>10.078172466995113</c:v>
                </c:pt>
                <c:pt idx="284">
                  <c:v>10.083314417668772</c:v>
                </c:pt>
                <c:pt idx="285">
                  <c:v>10.089264283561175</c:v>
                </c:pt>
                <c:pt idx="286">
                  <c:v>10.097785487333436</c:v>
                </c:pt>
                <c:pt idx="287">
                  <c:v>10.110297177336049</c:v>
                </c:pt>
                <c:pt idx="288">
                  <c:v>10.126910262584424</c:v>
                </c:pt>
                <c:pt idx="289">
                  <c:v>10.140161023742383</c:v>
                </c:pt>
                <c:pt idx="290">
                  <c:v>10.155090202443565</c:v>
                </c:pt>
                <c:pt idx="291">
                  <c:v>10.170214428304543</c:v>
                </c:pt>
                <c:pt idx="292">
                  <c:v>10.184370877814391</c:v>
                </c:pt>
                <c:pt idx="293">
                  <c:v>10.199602707230646</c:v>
                </c:pt>
                <c:pt idx="294">
                  <c:v>10.215689231639452</c:v>
                </c:pt>
                <c:pt idx="295">
                  <c:v>10.230095920214623</c:v>
                </c:pt>
                <c:pt idx="296">
                  <c:v>10.242919688748952</c:v>
                </c:pt>
                <c:pt idx="297">
                  <c:v>10.257089395541113</c:v>
                </c:pt>
                <c:pt idx="298">
                  <c:v>10.273488440234855</c:v>
                </c:pt>
                <c:pt idx="299">
                  <c:v>10.286135753493644</c:v>
                </c:pt>
                <c:pt idx="300">
                  <c:v>10.299957621270945</c:v>
                </c:pt>
                <c:pt idx="301">
                  <c:v>10.313986991188859</c:v>
                </c:pt>
                <c:pt idx="302">
                  <c:v>10.330078275392877</c:v>
                </c:pt>
                <c:pt idx="303">
                  <c:v>10.348467337104768</c:v>
                </c:pt>
                <c:pt idx="304">
                  <c:v>10.365687310426743</c:v>
                </c:pt>
                <c:pt idx="305">
                  <c:v>10.382086765958411</c:v>
                </c:pt>
                <c:pt idx="306">
                  <c:v>10.397463163149222</c:v>
                </c:pt>
                <c:pt idx="307">
                  <c:v>10.416732242561164</c:v>
                </c:pt>
                <c:pt idx="308">
                  <c:v>10.435301129480923</c:v>
                </c:pt>
                <c:pt idx="309">
                  <c:v>10.450315390684226</c:v>
                </c:pt>
                <c:pt idx="310">
                  <c:v>10.468815860690453</c:v>
                </c:pt>
                <c:pt idx="311">
                  <c:v>10.485165064359299</c:v>
                </c:pt>
                <c:pt idx="312">
                  <c:v>10.501657315100566</c:v>
                </c:pt>
                <c:pt idx="313">
                  <c:v>10.519361135742246</c:v>
                </c:pt>
                <c:pt idx="314">
                  <c:v>10.534457785320649</c:v>
                </c:pt>
                <c:pt idx="315">
                  <c:v>10.550163719899587</c:v>
                </c:pt>
                <c:pt idx="316">
                  <c:v>10.566072838048825</c:v>
                </c:pt>
                <c:pt idx="317">
                  <c:v>10.583113066774406</c:v>
                </c:pt>
                <c:pt idx="318">
                  <c:v>10.594065139577047</c:v>
                </c:pt>
                <c:pt idx="319">
                  <c:v>10.605020539604526</c:v>
                </c:pt>
                <c:pt idx="320">
                  <c:v>10.613827518032473</c:v>
                </c:pt>
                <c:pt idx="321">
                  <c:v>10.620912851145631</c:v>
                </c:pt>
                <c:pt idx="322">
                  <c:v>10.627491066966911</c:v>
                </c:pt>
                <c:pt idx="323">
                  <c:v>10.632639757909095</c:v>
                </c:pt>
                <c:pt idx="324">
                  <c:v>10.63613239399772</c:v>
                </c:pt>
                <c:pt idx="325">
                  <c:v>10.642420794764739</c:v>
                </c:pt>
                <c:pt idx="326">
                  <c:v>10.65192301432849</c:v>
                </c:pt>
                <c:pt idx="327">
                  <c:v>10.662351413232242</c:v>
                </c:pt>
                <c:pt idx="328">
                  <c:v>10.675554906528163</c:v>
                </c:pt>
                <c:pt idx="329">
                  <c:v>10.691532513317828</c:v>
                </c:pt>
                <c:pt idx="330">
                  <c:v>10.706084127356464</c:v>
                </c:pt>
                <c:pt idx="331">
                  <c:v>10.720921958482183</c:v>
                </c:pt>
                <c:pt idx="332">
                  <c:v>10.731599900919582</c:v>
                </c:pt>
                <c:pt idx="333">
                  <c:v>10.744755946225226</c:v>
                </c:pt>
                <c:pt idx="334">
                  <c:v>10.761837894460813</c:v>
                </c:pt>
                <c:pt idx="335">
                  <c:v>10.783086491108076</c:v>
                </c:pt>
                <c:pt idx="336">
                  <c:v>10.804293027830907</c:v>
                </c:pt>
                <c:pt idx="337">
                  <c:v>10.82742216733029</c:v>
                </c:pt>
                <c:pt idx="338">
                  <c:v>10.853282947457387</c:v>
                </c:pt>
                <c:pt idx="339">
                  <c:v>10.875672642560019</c:v>
                </c:pt>
                <c:pt idx="340">
                  <c:v>10.900898474523219</c:v>
                </c:pt>
                <c:pt idx="341">
                  <c:v>10.92754579483055</c:v>
                </c:pt>
                <c:pt idx="342">
                  <c:v>10.956969746761569</c:v>
                </c:pt>
                <c:pt idx="343">
                  <c:v>10.988838872578523</c:v>
                </c:pt>
                <c:pt idx="344">
                  <c:v>11.022948837425842</c:v>
                </c:pt>
                <c:pt idx="345">
                  <c:v>11.054889583173928</c:v>
                </c:pt>
                <c:pt idx="346">
                  <c:v>11.085851070827514</c:v>
                </c:pt>
                <c:pt idx="347">
                  <c:v>11.117138085713066</c:v>
                </c:pt>
                <c:pt idx="348">
                  <c:v>11.148040968627846</c:v>
                </c:pt>
                <c:pt idx="349">
                  <c:v>11.173181856203023</c:v>
                </c:pt>
                <c:pt idx="350">
                  <c:v>11.195533599343999</c:v>
                </c:pt>
                <c:pt idx="351">
                  <c:v>11.217504289284189</c:v>
                </c:pt>
                <c:pt idx="352">
                  <c:v>11.237169388099325</c:v>
                </c:pt>
                <c:pt idx="353">
                  <c:v>11.252791340859007</c:v>
                </c:pt>
                <c:pt idx="354">
                  <c:v>11.26928846130963</c:v>
                </c:pt>
                <c:pt idx="355">
                  <c:v>11.282441072630725</c:v>
                </c:pt>
                <c:pt idx="356">
                  <c:v>11.291918871846175</c:v>
                </c:pt>
                <c:pt idx="357">
                  <c:v>11.298505617752717</c:v>
                </c:pt>
                <c:pt idx="358">
                  <c:v>11.300535928238647</c:v>
                </c:pt>
                <c:pt idx="359">
                  <c:v>11.303196403429698</c:v>
                </c:pt>
                <c:pt idx="360">
                  <c:v>11.304894258268718</c:v>
                </c:pt>
                <c:pt idx="361">
                  <c:v>11.31000566225587</c:v>
                </c:pt>
                <c:pt idx="362">
                  <c:v>11.314530743735434</c:v>
                </c:pt>
                <c:pt idx="363">
                  <c:v>11.317467897458016</c:v>
                </c:pt>
                <c:pt idx="364">
                  <c:v>11.321971939272514</c:v>
                </c:pt>
                <c:pt idx="365">
                  <c:v>11.329379336795286</c:v>
                </c:pt>
                <c:pt idx="366">
                  <c:v>11.338722992037662</c:v>
                </c:pt>
                <c:pt idx="367">
                  <c:v>11.350391375275347</c:v>
                </c:pt>
                <c:pt idx="368">
                  <c:v>11.36119241765458</c:v>
                </c:pt>
                <c:pt idx="369">
                  <c:v>11.374415155378253</c:v>
                </c:pt>
                <c:pt idx="370">
                  <c:v>11.38456673824145</c:v>
                </c:pt>
                <c:pt idx="371">
                  <c:v>11.395452294825994</c:v>
                </c:pt>
                <c:pt idx="372">
                  <c:v>11.402687380253452</c:v>
                </c:pt>
                <c:pt idx="373">
                  <c:v>11.409749719053623</c:v>
                </c:pt>
                <c:pt idx="374">
                  <c:v>11.41920683070275</c:v>
                </c:pt>
                <c:pt idx="375">
                  <c:v>11.426018481578636</c:v>
                </c:pt>
                <c:pt idx="376">
                  <c:v>11.430113571271551</c:v>
                </c:pt>
                <c:pt idx="377">
                  <c:v>11.436268326538986</c:v>
                </c:pt>
                <c:pt idx="378">
                  <c:v>11.443249550192515</c:v>
                </c:pt>
                <c:pt idx="379">
                  <c:v>11.451595560156608</c:v>
                </c:pt>
                <c:pt idx="380">
                  <c:v>11.457411187936547</c:v>
                </c:pt>
                <c:pt idx="381">
                  <c:v>11.462272238947541</c:v>
                </c:pt>
                <c:pt idx="382">
                  <c:v>11.466839360370289</c:v>
                </c:pt>
                <c:pt idx="383">
                  <c:v>11.474328471126325</c:v>
                </c:pt>
                <c:pt idx="384">
                  <c:v>11.48010321704043</c:v>
                </c:pt>
                <c:pt idx="385">
                  <c:v>11.486442867051167</c:v>
                </c:pt>
                <c:pt idx="386">
                  <c:v>11.494102071445241</c:v>
                </c:pt>
                <c:pt idx="387">
                  <c:v>11.49866695101012</c:v>
                </c:pt>
                <c:pt idx="388">
                  <c:v>11.501367361578833</c:v>
                </c:pt>
                <c:pt idx="389">
                  <c:v>11.503753515194019</c:v>
                </c:pt>
                <c:pt idx="390">
                  <c:v>11.504657748968883</c:v>
                </c:pt>
                <c:pt idx="391">
                  <c:v>11.508903917525936</c:v>
                </c:pt>
                <c:pt idx="392">
                  <c:v>11.516429908523001</c:v>
                </c:pt>
                <c:pt idx="393">
                  <c:v>11.524845882400957</c:v>
                </c:pt>
                <c:pt idx="394">
                  <c:v>11.535569156689183</c:v>
                </c:pt>
                <c:pt idx="395">
                  <c:v>11.550825773008064</c:v>
                </c:pt>
                <c:pt idx="396">
                  <c:v>11.565815750753762</c:v>
                </c:pt>
                <c:pt idx="397">
                  <c:v>11.583711306667443</c:v>
                </c:pt>
                <c:pt idx="398">
                  <c:v>11.607082277137694</c:v>
                </c:pt>
                <c:pt idx="399">
                  <c:v>11.6320410525294</c:v>
                </c:pt>
                <c:pt idx="400">
                  <c:v>11.654166639416944</c:v>
                </c:pt>
                <c:pt idx="401">
                  <c:v>11.679180333410955</c:v>
                </c:pt>
                <c:pt idx="402">
                  <c:v>11.70372496581947</c:v>
                </c:pt>
                <c:pt idx="403">
                  <c:v>11.724513253249603</c:v>
                </c:pt>
                <c:pt idx="404">
                  <c:v>11.744156942304308</c:v>
                </c:pt>
                <c:pt idx="405">
                  <c:v>11.759850545046083</c:v>
                </c:pt>
                <c:pt idx="406">
                  <c:v>11.773595564912279</c:v>
                </c:pt>
                <c:pt idx="407">
                  <c:v>11.789006253078783</c:v>
                </c:pt>
                <c:pt idx="408">
                  <c:v>11.799591394414181</c:v>
                </c:pt>
                <c:pt idx="409">
                  <c:v>11.81239880341359</c:v>
                </c:pt>
                <c:pt idx="410">
                  <c:v>11.821642244262216</c:v>
                </c:pt>
                <c:pt idx="411">
                  <c:v>11.835704933357322</c:v>
                </c:pt>
                <c:pt idx="412">
                  <c:v>11.844744733887048</c:v>
                </c:pt>
                <c:pt idx="413">
                  <c:v>11.852594110697959</c:v>
                </c:pt>
                <c:pt idx="414">
                  <c:v>11.855435724226044</c:v>
                </c:pt>
                <c:pt idx="415">
                  <c:v>11.858796691471049</c:v>
                </c:pt>
                <c:pt idx="416">
                  <c:v>11.863553628764016</c:v>
                </c:pt>
                <c:pt idx="417">
                  <c:v>11.867521697203928</c:v>
                </c:pt>
                <c:pt idx="418">
                  <c:v>11.869113421518557</c:v>
                </c:pt>
                <c:pt idx="419">
                  <c:v>11.874280877011415</c:v>
                </c:pt>
                <c:pt idx="420">
                  <c:v>11.875215612230063</c:v>
                </c:pt>
                <c:pt idx="421">
                  <c:v>11.876047643046268</c:v>
                </c:pt>
                <c:pt idx="422">
                  <c:v>11.873858107609555</c:v>
                </c:pt>
                <c:pt idx="423">
                  <c:v>11.876281467750168</c:v>
                </c:pt>
                <c:pt idx="424">
                  <c:v>11.877372172500257</c:v>
                </c:pt>
                <c:pt idx="425">
                  <c:v>11.884404671763587</c:v>
                </c:pt>
                <c:pt idx="426">
                  <c:v>11.888856144857341</c:v>
                </c:pt>
                <c:pt idx="427">
                  <c:v>11.896356885389924</c:v>
                </c:pt>
                <c:pt idx="428">
                  <c:v>11.903985566122593</c:v>
                </c:pt>
                <c:pt idx="429">
                  <c:v>11.913033671722946</c:v>
                </c:pt>
                <c:pt idx="430">
                  <c:v>11.924605248782534</c:v>
                </c:pt>
                <c:pt idx="431">
                  <c:v>11.939581179777262</c:v>
                </c:pt>
                <c:pt idx="432">
                  <c:v>11.953741383242452</c:v>
                </c:pt>
                <c:pt idx="433">
                  <c:v>11.965895366686885</c:v>
                </c:pt>
                <c:pt idx="434">
                  <c:v>11.975527074028179</c:v>
                </c:pt>
                <c:pt idx="435">
                  <c:v>11.989770450194429</c:v>
                </c:pt>
                <c:pt idx="436">
                  <c:v>12.004965722666622</c:v>
                </c:pt>
                <c:pt idx="437">
                  <c:v>12.021478120901326</c:v>
                </c:pt>
                <c:pt idx="438">
                  <c:v>12.038633786668766</c:v>
                </c:pt>
                <c:pt idx="439">
                  <c:v>12.051794532998326</c:v>
                </c:pt>
                <c:pt idx="440">
                  <c:v>12.06473942857704</c:v>
                </c:pt>
                <c:pt idx="441">
                  <c:v>12.079499526624112</c:v>
                </c:pt>
                <c:pt idx="442">
                  <c:v>12.091778546846022</c:v>
                </c:pt>
                <c:pt idx="443">
                  <c:v>12.105591455687193</c:v>
                </c:pt>
                <c:pt idx="444">
                  <c:v>12.122577775083903</c:v>
                </c:pt>
                <c:pt idx="445">
                  <c:v>12.143777090966578</c:v>
                </c:pt>
                <c:pt idx="446">
                  <c:v>12.16787038417649</c:v>
                </c:pt>
                <c:pt idx="447">
                  <c:v>12.194014380004365</c:v>
                </c:pt>
                <c:pt idx="448">
                  <c:v>12.228972866867307</c:v>
                </c:pt>
                <c:pt idx="449">
                  <c:v>12.259417369592391</c:v>
                </c:pt>
                <c:pt idx="450">
                  <c:v>12.290419127168162</c:v>
                </c:pt>
                <c:pt idx="451">
                  <c:v>12.31614920549262</c:v>
                </c:pt>
                <c:pt idx="452">
                  <c:v>12.334912209024141</c:v>
                </c:pt>
                <c:pt idx="453">
                  <c:v>12.349310515635564</c:v>
                </c:pt>
                <c:pt idx="454">
                  <c:v>12.365647591989147</c:v>
                </c:pt>
                <c:pt idx="455">
                  <c:v>12.377822197822592</c:v>
                </c:pt>
                <c:pt idx="456">
                  <c:v>12.381665874113928</c:v>
                </c:pt>
                <c:pt idx="457">
                  <c:v>12.383308611978867</c:v>
                </c:pt>
                <c:pt idx="458">
                  <c:v>12.382537447493661</c:v>
                </c:pt>
                <c:pt idx="459">
                  <c:v>12.370522788077915</c:v>
                </c:pt>
                <c:pt idx="460">
                  <c:v>12.361240288250658</c:v>
                </c:pt>
                <c:pt idx="461">
                  <c:v>12.354182573959179</c:v>
                </c:pt>
                <c:pt idx="462">
                  <c:v>12.351634487194548</c:v>
                </c:pt>
                <c:pt idx="463">
                  <c:v>12.351912681407491</c:v>
                </c:pt>
                <c:pt idx="464">
                  <c:v>12.355358075382133</c:v>
                </c:pt>
                <c:pt idx="465">
                  <c:v>12.355263889016925</c:v>
                </c:pt>
                <c:pt idx="466">
                  <c:v>12.352432320364851</c:v>
                </c:pt>
                <c:pt idx="467">
                  <c:v>12.339576423924017</c:v>
                </c:pt>
                <c:pt idx="468">
                  <c:v>12.322053603398889</c:v>
                </c:pt>
                <c:pt idx="469">
                  <c:v>12.303259345881719</c:v>
                </c:pt>
                <c:pt idx="470">
                  <c:v>12.286380481150122</c:v>
                </c:pt>
                <c:pt idx="471">
                  <c:v>12.272803766879228</c:v>
                </c:pt>
                <c:pt idx="472">
                  <c:v>12.25488231509989</c:v>
                </c:pt>
                <c:pt idx="473">
                  <c:v>12.236987137140813</c:v>
                </c:pt>
                <c:pt idx="474">
                  <c:v>12.22510337195075</c:v>
                </c:pt>
                <c:pt idx="475">
                  <c:v>12.2086756167825</c:v>
                </c:pt>
                <c:pt idx="476">
                  <c:v>12.193915501804979</c:v>
                </c:pt>
                <c:pt idx="477">
                  <c:v>12.186634503830389</c:v>
                </c:pt>
                <c:pt idx="478">
                  <c:v>12.191631371090303</c:v>
                </c:pt>
                <c:pt idx="479">
                  <c:v>12.190237785785042</c:v>
                </c:pt>
                <c:pt idx="480">
                  <c:v>12.184559467660248</c:v>
                </c:pt>
                <c:pt idx="481">
                  <c:v>12.180312682574504</c:v>
                </c:pt>
                <c:pt idx="482">
                  <c:v>12.171188612780979</c:v>
                </c:pt>
                <c:pt idx="483">
                  <c:v>12.167301288983253</c:v>
                </c:pt>
                <c:pt idx="484">
                  <c:v>12.164697163682501</c:v>
                </c:pt>
                <c:pt idx="485">
                  <c:v>12.151764517667907</c:v>
                </c:pt>
                <c:pt idx="486">
                  <c:v>12.137735556850187</c:v>
                </c:pt>
                <c:pt idx="487">
                  <c:v>12.120425933627452</c:v>
                </c:pt>
                <c:pt idx="488">
                  <c:v>12.100428718001854</c:v>
                </c:pt>
                <c:pt idx="489">
                  <c:v>12.080793953638858</c:v>
                </c:pt>
                <c:pt idx="490">
                  <c:v>12.066025782210408</c:v>
                </c:pt>
                <c:pt idx="491">
                  <c:v>12.049162355217966</c:v>
                </c:pt>
                <c:pt idx="492">
                  <c:v>12.031654997978789</c:v>
                </c:pt>
                <c:pt idx="493">
                  <c:v>12.009868333938602</c:v>
                </c:pt>
                <c:pt idx="494">
                  <c:v>11.97963281622874</c:v>
                </c:pt>
                <c:pt idx="495">
                  <c:v>11.945818263005554</c:v>
                </c:pt>
                <c:pt idx="496">
                  <c:v>11.913824675330488</c:v>
                </c:pt>
                <c:pt idx="497">
                  <c:v>11.887653962894687</c:v>
                </c:pt>
                <c:pt idx="498">
                  <c:v>11.863526271849485</c:v>
                </c:pt>
                <c:pt idx="499">
                  <c:v>11.843370256755652</c:v>
                </c:pt>
                <c:pt idx="500">
                  <c:v>11.821577777485169</c:v>
                </c:pt>
                <c:pt idx="501">
                  <c:v>11.797110637210842</c:v>
                </c:pt>
                <c:pt idx="502">
                  <c:v>11.782898558184559</c:v>
                </c:pt>
                <c:pt idx="503">
                  <c:v>11.769362745632703</c:v>
                </c:pt>
                <c:pt idx="504">
                  <c:v>11.761658947083834</c:v>
                </c:pt>
                <c:pt idx="505">
                  <c:v>11.762285325927094</c:v>
                </c:pt>
                <c:pt idx="506">
                  <c:v>11.759610754761759</c:v>
                </c:pt>
                <c:pt idx="507">
                  <c:v>11.760236812700315</c:v>
                </c:pt>
                <c:pt idx="508">
                  <c:v>11.758810527118557</c:v>
                </c:pt>
                <c:pt idx="509">
                  <c:v>11.756365746179917</c:v>
                </c:pt>
                <c:pt idx="510">
                  <c:v>11.751227250849052</c:v>
                </c:pt>
                <c:pt idx="511">
                  <c:v>11.749189652190541</c:v>
                </c:pt>
                <c:pt idx="512">
                  <c:v>11.753664642691257</c:v>
                </c:pt>
                <c:pt idx="513">
                  <c:v>11.748335796677287</c:v>
                </c:pt>
                <c:pt idx="514">
                  <c:v>11.738656951839078</c:v>
                </c:pt>
                <c:pt idx="515">
                  <c:v>11.731580130020676</c:v>
                </c:pt>
                <c:pt idx="516">
                  <c:v>11.718256019383592</c:v>
                </c:pt>
                <c:pt idx="517">
                  <c:v>11.711901926085886</c:v>
                </c:pt>
                <c:pt idx="518">
                  <c:v>11.70398859991041</c:v>
                </c:pt>
                <c:pt idx="519">
                  <c:v>11.695337746780227</c:v>
                </c:pt>
                <c:pt idx="520">
                  <c:v>11.685096200937808</c:v>
                </c:pt>
                <c:pt idx="521">
                  <c:v>11.671542319230964</c:v>
                </c:pt>
                <c:pt idx="522">
                  <c:v>11.659685496409454</c:v>
                </c:pt>
                <c:pt idx="523">
                  <c:v>11.645756609697791</c:v>
                </c:pt>
                <c:pt idx="524">
                  <c:v>11.637951262826515</c:v>
                </c:pt>
                <c:pt idx="525">
                  <c:v>11.635505400477966</c:v>
                </c:pt>
                <c:pt idx="526">
                  <c:v>11.622617165280646</c:v>
                </c:pt>
                <c:pt idx="527">
                  <c:v>11.611816865373147</c:v>
                </c:pt>
                <c:pt idx="528">
                  <c:v>11.601373988833545</c:v>
                </c:pt>
                <c:pt idx="529">
                  <c:v>11.586793082753852</c:v>
                </c:pt>
                <c:pt idx="530">
                  <c:v>11.576963034863907</c:v>
                </c:pt>
                <c:pt idx="531">
                  <c:v>11.571540864735265</c:v>
                </c:pt>
                <c:pt idx="532">
                  <c:v>11.563544032894177</c:v>
                </c:pt>
                <c:pt idx="533">
                  <c:v>11.551458581630625</c:v>
                </c:pt>
                <c:pt idx="534">
                  <c:v>11.544223445309781</c:v>
                </c:pt>
                <c:pt idx="535">
                  <c:v>11.538957912587916</c:v>
                </c:pt>
                <c:pt idx="536">
                  <c:v>11.532971275514354</c:v>
                </c:pt>
                <c:pt idx="537">
                  <c:v>11.530581692874518</c:v>
                </c:pt>
                <c:pt idx="538">
                  <c:v>11.531241364777181</c:v>
                </c:pt>
                <c:pt idx="539">
                  <c:v>11.532536321813767</c:v>
                </c:pt>
                <c:pt idx="540">
                  <c:v>11.530128678950023</c:v>
                </c:pt>
                <c:pt idx="541">
                  <c:v>11.526805058038372</c:v>
                </c:pt>
                <c:pt idx="542">
                  <c:v>11.518238935681778</c:v>
                </c:pt>
                <c:pt idx="543">
                  <c:v>11.509134632693609</c:v>
                </c:pt>
                <c:pt idx="544">
                  <c:v>11.499998220347338</c:v>
                </c:pt>
                <c:pt idx="545">
                  <c:v>11.481151562450703</c:v>
                </c:pt>
                <c:pt idx="546">
                  <c:v>11.460604777596101</c:v>
                </c:pt>
                <c:pt idx="547">
                  <c:v>11.444661326171678</c:v>
                </c:pt>
                <c:pt idx="548">
                  <c:v>11.428070862251973</c:v>
                </c:pt>
                <c:pt idx="549">
                  <c:v>11.407870787762262</c:v>
                </c:pt>
                <c:pt idx="550">
                  <c:v>11.382964212089005</c:v>
                </c:pt>
                <c:pt idx="551">
                  <c:v>11.362593415610858</c:v>
                </c:pt>
                <c:pt idx="552">
                  <c:v>11.340736683485821</c:v>
                </c:pt>
                <c:pt idx="553">
                  <c:v>11.327866118955708</c:v>
                </c:pt>
                <c:pt idx="554">
                  <c:v>11.316690062705547</c:v>
                </c:pt>
                <c:pt idx="555">
                  <c:v>11.31556579152088</c:v>
                </c:pt>
                <c:pt idx="556">
                  <c:v>11.317668392339533</c:v>
                </c:pt>
                <c:pt idx="557">
                  <c:v>11.315798160666494</c:v>
                </c:pt>
                <c:pt idx="558">
                  <c:v>11.310111383827975</c:v>
                </c:pt>
                <c:pt idx="559">
                  <c:v>11.310198457844216</c:v>
                </c:pt>
                <c:pt idx="560">
                  <c:v>11.315041314142935</c:v>
                </c:pt>
                <c:pt idx="561">
                  <c:v>11.315787904092813</c:v>
                </c:pt>
                <c:pt idx="562">
                  <c:v>11.313811004500108</c:v>
                </c:pt>
                <c:pt idx="563">
                  <c:v>11.308377337382559</c:v>
                </c:pt>
                <c:pt idx="564">
                  <c:v>11.300441515985531</c:v>
                </c:pt>
                <c:pt idx="565">
                  <c:v>11.295102105253248</c:v>
                </c:pt>
                <c:pt idx="566">
                  <c:v>11.281685210257406</c:v>
                </c:pt>
                <c:pt idx="567">
                  <c:v>11.271653341497402</c:v>
                </c:pt>
                <c:pt idx="568">
                  <c:v>11.268426042453525</c:v>
                </c:pt>
                <c:pt idx="569">
                  <c:v>11.263592937693373</c:v>
                </c:pt>
                <c:pt idx="570">
                  <c:v>11.256867672110861</c:v>
                </c:pt>
                <c:pt idx="571">
                  <c:v>11.252995723356129</c:v>
                </c:pt>
                <c:pt idx="572">
                  <c:v>11.25032266285484</c:v>
                </c:pt>
                <c:pt idx="573">
                  <c:v>11.255594761855964</c:v>
                </c:pt>
                <c:pt idx="574">
                  <c:v>11.267270251694105</c:v>
                </c:pt>
                <c:pt idx="575">
                  <c:v>11.283375239908413</c:v>
                </c:pt>
                <c:pt idx="576">
                  <c:v>11.306239509291077</c:v>
                </c:pt>
                <c:pt idx="577">
                  <c:v>11.327875108029479</c:v>
                </c:pt>
                <c:pt idx="578">
                  <c:v>11.351869724118039</c:v>
                </c:pt>
                <c:pt idx="579">
                  <c:v>11.371636997480982</c:v>
                </c:pt>
                <c:pt idx="580">
                  <c:v>11.392279954650952</c:v>
                </c:pt>
                <c:pt idx="581">
                  <c:v>11.41217290498834</c:v>
                </c:pt>
                <c:pt idx="582">
                  <c:v>11.428157285806599</c:v>
                </c:pt>
                <c:pt idx="583">
                  <c:v>11.45037597444208</c:v>
                </c:pt>
                <c:pt idx="584">
                  <c:v>11.471925452840191</c:v>
                </c:pt>
                <c:pt idx="585">
                  <c:v>11.491386285206872</c:v>
                </c:pt>
                <c:pt idx="586">
                  <c:v>11.503106796100937</c:v>
                </c:pt>
                <c:pt idx="587">
                  <c:v>11.50797756258935</c:v>
                </c:pt>
                <c:pt idx="588">
                  <c:v>11.505555668010441</c:v>
                </c:pt>
                <c:pt idx="589">
                  <c:v>11.503068158417305</c:v>
                </c:pt>
                <c:pt idx="590">
                  <c:v>11.50320116636877</c:v>
                </c:pt>
                <c:pt idx="591">
                  <c:v>11.50452553775165</c:v>
                </c:pt>
                <c:pt idx="592">
                  <c:v>11.510708594927586</c:v>
                </c:pt>
                <c:pt idx="593">
                  <c:v>11.520474642814898</c:v>
                </c:pt>
                <c:pt idx="594">
                  <c:v>11.52291610716579</c:v>
                </c:pt>
                <c:pt idx="595">
                  <c:v>11.524435026417656</c:v>
                </c:pt>
                <c:pt idx="596">
                  <c:v>11.523161257691381</c:v>
                </c:pt>
                <c:pt idx="597">
                  <c:v>11.530983770618416</c:v>
                </c:pt>
                <c:pt idx="598">
                  <c:v>11.531827916808234</c:v>
                </c:pt>
                <c:pt idx="599">
                  <c:v>11.539971638121068</c:v>
                </c:pt>
                <c:pt idx="600">
                  <c:v>11.535729884104134</c:v>
                </c:pt>
                <c:pt idx="601">
                  <c:v>11.530120855698698</c:v>
                </c:pt>
                <c:pt idx="602">
                  <c:v>11.521583120911703</c:v>
                </c:pt>
                <c:pt idx="603">
                  <c:v>11.513578996192308</c:v>
                </c:pt>
                <c:pt idx="604">
                  <c:v>11.493298429885339</c:v>
                </c:pt>
                <c:pt idx="605">
                  <c:v>11.477247360335392</c:v>
                </c:pt>
                <c:pt idx="606">
                  <c:v>11.460268789772313</c:v>
                </c:pt>
                <c:pt idx="607">
                  <c:v>11.450131550661938</c:v>
                </c:pt>
                <c:pt idx="608">
                  <c:v>11.429079028876117</c:v>
                </c:pt>
                <c:pt idx="609">
                  <c:v>11.411681603881378</c:v>
                </c:pt>
                <c:pt idx="610">
                  <c:v>11.395205983714298</c:v>
                </c:pt>
                <c:pt idx="611">
                  <c:v>11.389596869340288</c:v>
                </c:pt>
                <c:pt idx="612">
                  <c:v>11.38096563923906</c:v>
                </c:pt>
                <c:pt idx="613">
                  <c:v>11.375468876932532</c:v>
                </c:pt>
                <c:pt idx="614">
                  <c:v>11.358261246361975</c:v>
                </c:pt>
                <c:pt idx="615">
                  <c:v>11.341160108535473</c:v>
                </c:pt>
                <c:pt idx="616">
                  <c:v>11.330031464330647</c:v>
                </c:pt>
                <c:pt idx="617">
                  <c:v>11.318858130973604</c:v>
                </c:pt>
                <c:pt idx="618">
                  <c:v>11.29613853592128</c:v>
                </c:pt>
                <c:pt idx="619">
                  <c:v>11.278430316436458</c:v>
                </c:pt>
                <c:pt idx="620">
                  <c:v>11.264326954651501</c:v>
                </c:pt>
                <c:pt idx="621">
                  <c:v>11.250727585251445</c:v>
                </c:pt>
                <c:pt idx="622">
                  <c:v>11.238348941071969</c:v>
                </c:pt>
                <c:pt idx="623">
                  <c:v>11.229402811204535</c:v>
                </c:pt>
                <c:pt idx="624">
                  <c:v>11.214382365277389</c:v>
                </c:pt>
                <c:pt idx="625">
                  <c:v>11.207944875503463</c:v>
                </c:pt>
                <c:pt idx="626">
                  <c:v>11.210956877827785</c:v>
                </c:pt>
                <c:pt idx="627">
                  <c:v>11.212436674563568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021696"/>
        <c:axId val="177023616"/>
      </c:scatterChart>
      <c:valAx>
        <c:axId val="177021696"/>
        <c:scaling>
          <c:orientation val="minMax"/>
          <c:max val="20"/>
          <c:min val="6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Signal ratio</a:t>
                </a:r>
                <a:endParaRPr lang="ru-RU" i="1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77023616"/>
        <c:crosses val="autoZero"/>
        <c:crossBetween val="midCat"/>
        <c:majorUnit val="2"/>
        <c:minorUnit val="1"/>
      </c:valAx>
      <c:valAx>
        <c:axId val="177023616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US" baseline="0"/>
                  <a:t>Altitude (km)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770216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00" i="0"/>
            </a:pPr>
            <a:endParaRPr lang="ru-RU"/>
          </a:p>
        </c:txPr>
      </c:legendEntry>
      <c:layout>
        <c:manualLayout>
          <c:xMode val="edge"/>
          <c:yMode val="edge"/>
          <c:x val="0.35835555555555559"/>
          <c:y val="0.64129549114331719"/>
          <c:w val="0.57957465277777764"/>
          <c:h val="0.1797592592592592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9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0</xdr:row>
          <xdr:rowOff>95250</xdr:rowOff>
        </xdr:from>
        <xdr:to>
          <xdr:col>2</xdr:col>
          <xdr:colOff>485775</xdr:colOff>
          <xdr:row>0</xdr:row>
          <xdr:rowOff>333375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0</xdr:row>
          <xdr:rowOff>95250</xdr:rowOff>
        </xdr:from>
        <xdr:to>
          <xdr:col>3</xdr:col>
          <xdr:colOff>1095375</xdr:colOff>
          <xdr:row>0</xdr:row>
          <xdr:rowOff>333375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495300</xdr:colOff>
          <xdr:row>0</xdr:row>
          <xdr:rowOff>57150</xdr:rowOff>
        </xdr:from>
        <xdr:to>
          <xdr:col>4</xdr:col>
          <xdr:colOff>762000</xdr:colOff>
          <xdr:row>0</xdr:row>
          <xdr:rowOff>333375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0</xdr:row>
          <xdr:rowOff>47625</xdr:rowOff>
        </xdr:from>
        <xdr:to>
          <xdr:col>5</xdr:col>
          <xdr:colOff>771525</xdr:colOff>
          <xdr:row>0</xdr:row>
          <xdr:rowOff>323850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19049</xdr:colOff>
      <xdr:row>5</xdr:row>
      <xdr:rowOff>28575</xdr:rowOff>
    </xdr:from>
    <xdr:to>
      <xdr:col>4</xdr:col>
      <xdr:colOff>355874</xdr:colOff>
      <xdr:row>20</xdr:row>
      <xdr:rowOff>119700</xdr:rowOff>
    </xdr:to>
    <xdr:graphicFrame macro="">
      <xdr:nvGraphicFramePr>
        <xdr:cNvPr id="40" name="Диаграмма 6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0</xdr:row>
          <xdr:rowOff>66675</xdr:rowOff>
        </xdr:from>
        <xdr:to>
          <xdr:col>6</xdr:col>
          <xdr:colOff>1162050</xdr:colOff>
          <xdr:row>0</xdr:row>
          <xdr:rowOff>342900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161925</xdr:colOff>
          <xdr:row>0</xdr:row>
          <xdr:rowOff>114300</xdr:rowOff>
        </xdr:from>
        <xdr:to>
          <xdr:col>8</xdr:col>
          <xdr:colOff>800100</xdr:colOff>
          <xdr:row>0</xdr:row>
          <xdr:rowOff>352425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371475</xdr:colOff>
      <xdr:row>4</xdr:row>
      <xdr:rowOff>142875</xdr:rowOff>
    </xdr:from>
    <xdr:to>
      <xdr:col>6</xdr:col>
      <xdr:colOff>870225</xdr:colOff>
      <xdr:row>20</xdr:row>
      <xdr:rowOff>72075</xdr:rowOff>
    </xdr:to>
    <xdr:graphicFrame macro="">
      <xdr:nvGraphicFramePr>
        <xdr:cNvPr id="75" name="Диаграмма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219075</xdr:colOff>
          <xdr:row>0</xdr:row>
          <xdr:rowOff>95250</xdr:rowOff>
        </xdr:from>
        <xdr:to>
          <xdr:col>1</xdr:col>
          <xdr:colOff>485775</xdr:colOff>
          <xdr:row>0</xdr:row>
          <xdr:rowOff>333375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</xdr:row>
          <xdr:rowOff>466725</xdr:rowOff>
        </xdr:from>
        <xdr:to>
          <xdr:col>1</xdr:col>
          <xdr:colOff>457200</xdr:colOff>
          <xdr:row>1</xdr:row>
          <xdr:rowOff>704850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</xdr:row>
          <xdr:rowOff>466725</xdr:rowOff>
        </xdr:from>
        <xdr:to>
          <xdr:col>2</xdr:col>
          <xdr:colOff>447675</xdr:colOff>
          <xdr:row>1</xdr:row>
          <xdr:rowOff>704850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1</xdr:row>
          <xdr:rowOff>466725</xdr:rowOff>
        </xdr:from>
        <xdr:to>
          <xdr:col>4</xdr:col>
          <xdr:colOff>733425</xdr:colOff>
          <xdr:row>1</xdr:row>
          <xdr:rowOff>704850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438150</xdr:colOff>
          <xdr:row>1</xdr:row>
          <xdr:rowOff>466725</xdr:rowOff>
        </xdr:from>
        <xdr:to>
          <xdr:col>5</xdr:col>
          <xdr:colOff>733425</xdr:colOff>
          <xdr:row>1</xdr:row>
          <xdr:rowOff>704850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38101</xdr:colOff>
      <xdr:row>1</xdr:row>
      <xdr:rowOff>9526</xdr:rowOff>
    </xdr:from>
    <xdr:to>
      <xdr:col>7</xdr:col>
      <xdr:colOff>1562100</xdr:colOff>
      <xdr:row>1</xdr:row>
      <xdr:rowOff>733426</xdr:rowOff>
    </xdr:to>
    <xdr:sp macro="" textlink="">
      <xdr:nvSpPr>
        <xdr:cNvPr id="3" name="TextBox 2"/>
        <xdr:cNvSpPr txBox="1"/>
      </xdr:nvSpPr>
      <xdr:spPr>
        <a:xfrm>
          <a:off x="7086601" y="438151"/>
          <a:ext cx="1523999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10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Additionally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smoothed </a:t>
          </a:r>
          <a:r>
            <a:rPr lang="en-US" sz="1100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ratio </a:t>
          </a:r>
          <a:r>
            <a:rPr lang="en-US" sz="1100" i="1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Q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(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k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5, 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n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11,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see Eq. (A10)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in Appendix A)</a:t>
          </a:r>
          <a:endParaRPr lang="ru-RU" sz="11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104775</xdr:colOff>
          <xdr:row>0</xdr:row>
          <xdr:rowOff>38100</xdr:rowOff>
        </xdr:from>
        <xdr:to>
          <xdr:col>7</xdr:col>
          <xdr:colOff>1504950</xdr:colOff>
          <xdr:row>0</xdr:row>
          <xdr:rowOff>400050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0.18631</cdr:x>
      <cdr:y>0.03171</cdr:y>
    </cdr:from>
    <cdr:to>
      <cdr:x>0.24881</cdr:x>
      <cdr:y>0.11504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536565" y="79913"/>
          <a:ext cx="180000" cy="20999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a</a:t>
          </a:r>
          <a:endParaRPr lang="ru-RU" sz="1200" b="1"/>
        </a:p>
      </cdr:txBody>
    </cdr:sp>
  </cdr:relSizeAnchor>
  <cdr:relSizeAnchor xmlns:cdr="http://schemas.openxmlformats.org/drawingml/2006/chartDrawing">
    <cdr:from>
      <cdr:x>0.818</cdr:x>
      <cdr:y>0.35866</cdr:y>
    </cdr:from>
    <cdr:to>
      <cdr:x>0.943</cdr:x>
      <cdr:y>0.45866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55845" y="774707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low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0.52696</cdr:x>
      <cdr:y>0.55709</cdr:y>
    </cdr:from>
    <cdr:to>
      <cdr:x>0.65196</cdr:x>
      <cdr:y>0.65709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17650" y="1203325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high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0.16379</cdr:x>
      <cdr:y>0.0502</cdr:y>
    </cdr:from>
    <cdr:to>
      <cdr:x>0.23522</cdr:x>
      <cdr:y>0.12713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412750" y="117475"/>
          <a:ext cx="180000" cy="1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b</a:t>
          </a:r>
          <a:endParaRPr lang="ru-RU" sz="1200" b="1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1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35"/>
  <sheetViews>
    <sheetView tabSelected="1" workbookViewId="0">
      <selection activeCell="J7" sqref="J7"/>
    </sheetView>
  </sheetViews>
  <sheetFormatPr defaultRowHeight="12.75" x14ac:dyDescent="0.2"/>
  <cols>
    <col min="1" max="1" width="9.140625" style="1"/>
    <col min="2" max="2" width="9.42578125" style="15" customWidth="1"/>
    <col min="3" max="3" width="9.5703125" style="15" customWidth="1"/>
    <col min="4" max="4" width="19.140625" style="12" customWidth="1"/>
    <col min="5" max="6" width="17.85546875" style="37" customWidth="1"/>
    <col min="7" max="7" width="22.7109375" style="42" customWidth="1"/>
    <col min="8" max="8" width="24.42578125" style="47" customWidth="1"/>
    <col min="9" max="9" width="16" style="32" customWidth="1"/>
    <col min="10" max="10" width="15.85546875" style="17" customWidth="1"/>
    <col min="11" max="11" width="14.7109375" style="11" customWidth="1"/>
    <col min="12" max="12" width="14" style="16" customWidth="1"/>
    <col min="13" max="13" width="14" style="9" customWidth="1"/>
    <col min="14" max="14" width="13.85546875" style="20" customWidth="1"/>
    <col min="15" max="15" width="14.5703125" style="5" customWidth="1"/>
  </cols>
  <sheetData>
    <row r="1" spans="1:13" ht="33.75" customHeight="1" x14ac:dyDescent="0.2">
      <c r="A1" s="6" t="s">
        <v>0</v>
      </c>
      <c r="B1" s="34"/>
      <c r="C1" s="13"/>
      <c r="E1" s="35"/>
      <c r="F1" s="36"/>
      <c r="G1" s="41"/>
      <c r="H1"/>
      <c r="I1" s="45"/>
      <c r="J1" s="9"/>
      <c r="K1" s="10"/>
    </row>
    <row r="2" spans="1:13" ht="62.25" customHeight="1" x14ac:dyDescent="0.2">
      <c r="A2" s="7" t="s">
        <v>1</v>
      </c>
      <c r="B2" s="14"/>
      <c r="C2" s="44" t="s">
        <v>4</v>
      </c>
      <c r="D2" s="18" t="s">
        <v>5</v>
      </c>
      <c r="E2" s="40" t="s">
        <v>2</v>
      </c>
      <c r="F2" s="40" t="s">
        <v>2</v>
      </c>
      <c r="G2" s="40" t="s">
        <v>3</v>
      </c>
      <c r="H2" s="46"/>
      <c r="I2" s="45"/>
      <c r="J2" s="9"/>
      <c r="K2" s="10"/>
    </row>
    <row r="3" spans="1:13" x14ac:dyDescent="0.2">
      <c r="A3" s="1">
        <v>4.8000000000000001E-2</v>
      </c>
      <c r="B3" s="15">
        <v>789</v>
      </c>
      <c r="C3" s="15">
        <v>70</v>
      </c>
      <c r="D3" s="12">
        <f>B3/C3</f>
        <v>11.271428571428572</v>
      </c>
      <c r="E3" s="37">
        <f>AVERAGE(B3:B4)</f>
        <v>1010</v>
      </c>
      <c r="F3" s="37">
        <f>AVERAGE(C3:C4)</f>
        <v>96</v>
      </c>
      <c r="G3" s="42">
        <f xml:space="preserve"> E3/F3</f>
        <v>10.520833333333334</v>
      </c>
      <c r="H3" s="47">
        <f>AVERAGE(G3:G8)</f>
        <v>9.5059972278193445</v>
      </c>
      <c r="I3" s="32">
        <f xml:space="preserve"> LN(H3)</f>
        <v>2.2519228865674688</v>
      </c>
      <c r="M3" s="17"/>
    </row>
    <row r="4" spans="1:13" x14ac:dyDescent="0.2">
      <c r="A4" s="1">
        <v>7.1999999999999995E-2</v>
      </c>
      <c r="B4" s="15">
        <v>1231</v>
      </c>
      <c r="C4" s="15">
        <v>122</v>
      </c>
      <c r="D4" s="12">
        <f t="shared" ref="D4:D67" si="0">B4/C4</f>
        <v>10.090163934426229</v>
      </c>
      <c r="E4" s="37">
        <f>AVERAGE(B3:B5)</f>
        <v>1296.3333333333333</v>
      </c>
      <c r="F4" s="37">
        <f>AVERAGE(C3:C5)</f>
        <v>125.66666666666667</v>
      </c>
      <c r="G4" s="42">
        <f t="shared" ref="G4:G67" si="1" xml:space="preserve"> E4/F4</f>
        <v>10.315649867374004</v>
      </c>
      <c r="H4" s="47">
        <f>AVERAGE(G3:G9)</f>
        <v>9.293528563493739</v>
      </c>
      <c r="I4" s="32">
        <f t="shared" ref="I4:I67" si="2" xml:space="preserve"> LN(H4)</f>
        <v>2.2293183045530993</v>
      </c>
      <c r="M4" s="17"/>
    </row>
    <row r="5" spans="1:13" x14ac:dyDescent="0.2">
      <c r="A5" s="1">
        <v>9.6000000000000002E-2</v>
      </c>
      <c r="B5" s="15">
        <v>1869</v>
      </c>
      <c r="C5" s="15">
        <v>185</v>
      </c>
      <c r="D5" s="12">
        <f t="shared" si="0"/>
        <v>10.102702702702702</v>
      </c>
      <c r="E5" s="37">
        <f t="shared" ref="E5:F10" si="3">AVERAGE(B4:B6)</f>
        <v>1733</v>
      </c>
      <c r="F5" s="37">
        <f t="shared" si="3"/>
        <v>179.33333333333334</v>
      </c>
      <c r="G5" s="42">
        <f t="shared" si="1"/>
        <v>9.6635687732341999</v>
      </c>
      <c r="H5" s="47">
        <f>AVERAGE(G3:G10)</f>
        <v>9.1457852331700167</v>
      </c>
      <c r="I5" s="32">
        <f t="shared" si="2"/>
        <v>2.2132931429100813</v>
      </c>
      <c r="M5" s="17"/>
    </row>
    <row r="6" spans="1:13" x14ac:dyDescent="0.2">
      <c r="A6" s="1">
        <v>0.12</v>
      </c>
      <c r="B6" s="15">
        <v>2099</v>
      </c>
      <c r="C6" s="15">
        <v>231</v>
      </c>
      <c r="D6" s="12">
        <f t="shared" si="0"/>
        <v>9.0865800865800868</v>
      </c>
      <c r="E6" s="37">
        <f t="shared" si="3"/>
        <v>2039.3333333333333</v>
      </c>
      <c r="F6" s="37">
        <f t="shared" si="3"/>
        <v>219</v>
      </c>
      <c r="G6" s="42">
        <f t="shared" si="1"/>
        <v>9.3120243531202433</v>
      </c>
      <c r="H6" s="47">
        <f>AVERAGE(G3:G11)</f>
        <v>9.0660237584409895</v>
      </c>
      <c r="I6" s="32">
        <f t="shared" si="2"/>
        <v>2.2045337731242012</v>
      </c>
      <c r="M6" s="17"/>
    </row>
    <row r="7" spans="1:13" x14ac:dyDescent="0.2">
      <c r="A7" s="1">
        <v>0.14399999999999999</v>
      </c>
      <c r="B7" s="15">
        <v>2150</v>
      </c>
      <c r="C7" s="15">
        <v>241</v>
      </c>
      <c r="D7" s="12">
        <f t="shared" si="0"/>
        <v>8.9211618257261414</v>
      </c>
      <c r="E7" s="37">
        <f t="shared" si="3"/>
        <v>2127</v>
      </c>
      <c r="F7" s="37">
        <f t="shared" si="3"/>
        <v>244.66666666666666</v>
      </c>
      <c r="G7" s="42">
        <f t="shared" si="1"/>
        <v>8.6934604904632149</v>
      </c>
      <c r="H7" s="47">
        <f>AVERAGE(G3:G12)</f>
        <v>8.9842852664444415</v>
      </c>
      <c r="I7" s="32">
        <f t="shared" si="2"/>
        <v>2.1954769696529213</v>
      </c>
      <c r="M7" s="17"/>
    </row>
    <row r="8" spans="1:13" x14ac:dyDescent="0.2">
      <c r="A8" s="1">
        <v>0.16800000000000001</v>
      </c>
      <c r="B8" s="15">
        <v>2132</v>
      </c>
      <c r="C8" s="15">
        <v>262</v>
      </c>
      <c r="D8" s="12">
        <f t="shared" si="0"/>
        <v>8.1374045801526709</v>
      </c>
      <c r="E8" s="37">
        <f t="shared" si="3"/>
        <v>2101.3333333333335</v>
      </c>
      <c r="F8" s="37">
        <f t="shared" si="3"/>
        <v>246.33333333333334</v>
      </c>
      <c r="G8" s="42">
        <f t="shared" si="1"/>
        <v>8.5304465493910691</v>
      </c>
      <c r="H8" s="47">
        <f t="shared" ref="H8:H71" si="4">AVERAGE(G3:G13)</f>
        <v>8.9378304642902275</v>
      </c>
      <c r="I8" s="32">
        <f t="shared" si="2"/>
        <v>2.1902928823620464</v>
      </c>
      <c r="M8" s="17"/>
    </row>
    <row r="9" spans="1:13" x14ac:dyDescent="0.2">
      <c r="A9" s="1">
        <v>0.192</v>
      </c>
      <c r="B9" s="15">
        <v>2022</v>
      </c>
      <c r="C9" s="15">
        <v>236</v>
      </c>
      <c r="D9" s="12">
        <f t="shared" si="0"/>
        <v>8.5677966101694913</v>
      </c>
      <c r="E9" s="37">
        <f t="shared" si="3"/>
        <v>1999.3333333333333</v>
      </c>
      <c r="F9" s="37">
        <f t="shared" si="3"/>
        <v>249.33333333333334</v>
      </c>
      <c r="G9" s="42">
        <f t="shared" si="1"/>
        <v>8.0187165775401059</v>
      </c>
      <c r="H9" s="47">
        <f t="shared" si="4"/>
        <v>8.7453292805781047</v>
      </c>
      <c r="I9" s="32">
        <f t="shared" si="2"/>
        <v>2.168519761344089</v>
      </c>
      <c r="M9" s="17"/>
    </row>
    <row r="10" spans="1:13" x14ac:dyDescent="0.2">
      <c r="A10" s="1">
        <v>0.216</v>
      </c>
      <c r="B10" s="15">
        <v>1844</v>
      </c>
      <c r="C10" s="15">
        <v>250</v>
      </c>
      <c r="D10" s="12">
        <f t="shared" si="0"/>
        <v>7.3760000000000003</v>
      </c>
      <c r="E10" s="37">
        <f t="shared" si="3"/>
        <v>1914.3333333333333</v>
      </c>
      <c r="F10" s="37">
        <f t="shared" si="3"/>
        <v>236</v>
      </c>
      <c r="G10" s="42">
        <f t="shared" si="1"/>
        <v>8.111581920903955</v>
      </c>
      <c r="H10" s="47">
        <f t="shared" si="4"/>
        <v>8.5770366466630996</v>
      </c>
      <c r="I10" s="32">
        <f t="shared" si="2"/>
        <v>2.1490884746659513</v>
      </c>
      <c r="M10" s="17"/>
    </row>
    <row r="11" spans="1:13" x14ac:dyDescent="0.2">
      <c r="A11" s="1">
        <v>0.24</v>
      </c>
      <c r="B11" s="15">
        <v>1877</v>
      </c>
      <c r="C11" s="15">
        <v>222</v>
      </c>
      <c r="D11" s="12">
        <f t="shared" si="0"/>
        <v>8.454954954954955</v>
      </c>
      <c r="E11" s="37">
        <f>AVERAGE(B9:B13)</f>
        <v>1882.8</v>
      </c>
      <c r="F11" s="37">
        <f>AVERAGE(C9:C13)</f>
        <v>223.4</v>
      </c>
      <c r="G11" s="42">
        <f t="shared" si="1"/>
        <v>8.4279319606087739</v>
      </c>
      <c r="H11" s="47">
        <f t="shared" si="4"/>
        <v>8.4357506211328275</v>
      </c>
      <c r="I11" s="32">
        <f t="shared" si="2"/>
        <v>2.1324787009103612</v>
      </c>
      <c r="M11" s="17"/>
    </row>
    <row r="12" spans="1:13" x14ac:dyDescent="0.2">
      <c r="A12" s="1">
        <v>0.26400000000000001</v>
      </c>
      <c r="B12" s="15">
        <v>1850</v>
      </c>
      <c r="C12" s="15">
        <v>198</v>
      </c>
      <c r="D12" s="12">
        <f t="shared" si="0"/>
        <v>9.3434343434343443</v>
      </c>
      <c r="E12" s="37">
        <f>AVERAGE(B10:B14)</f>
        <v>1818</v>
      </c>
      <c r="F12" s="37">
        <f>AVERAGE(C10:C14)</f>
        <v>220.4</v>
      </c>
      <c r="G12" s="42">
        <f t="shared" si="1"/>
        <v>8.2486388384754985</v>
      </c>
      <c r="H12" s="47">
        <f t="shared" si="4"/>
        <v>8.341251742451993</v>
      </c>
      <c r="I12" s="32">
        <f t="shared" si="2"/>
        <v>2.1212132941314454</v>
      </c>
      <c r="M12" s="17"/>
    </row>
    <row r="13" spans="1:13" x14ac:dyDescent="0.2">
      <c r="A13" s="1">
        <v>0.28799999999999998</v>
      </c>
      <c r="B13" s="15">
        <v>1821</v>
      </c>
      <c r="C13" s="15">
        <v>211</v>
      </c>
      <c r="D13" s="12">
        <f t="shared" si="0"/>
        <v>8.6303317535545023</v>
      </c>
      <c r="E13" s="37">
        <f t="shared" ref="E13:F19" si="5">AVERAGE(B11:B15)</f>
        <v>1776</v>
      </c>
      <c r="F13" s="37">
        <f t="shared" si="5"/>
        <v>209.6</v>
      </c>
      <c r="G13" s="42">
        <f t="shared" si="1"/>
        <v>8.4732824427480917</v>
      </c>
      <c r="H13" s="47">
        <f t="shared" si="4"/>
        <v>8.3047937547189914</v>
      </c>
      <c r="I13" s="32">
        <f t="shared" si="2"/>
        <v>2.1168329088880173</v>
      </c>
      <c r="M13" s="17"/>
    </row>
    <row r="14" spans="1:13" x14ac:dyDescent="0.2">
      <c r="A14" s="1">
        <v>0.312</v>
      </c>
      <c r="B14" s="15">
        <v>1698</v>
      </c>
      <c r="C14" s="15">
        <v>221</v>
      </c>
      <c r="D14" s="12">
        <f t="shared" si="0"/>
        <v>7.6832579185520364</v>
      </c>
      <c r="E14" s="37">
        <f t="shared" si="5"/>
        <v>1721</v>
      </c>
      <c r="F14" s="37">
        <f t="shared" si="5"/>
        <v>204.8</v>
      </c>
      <c r="G14" s="42">
        <f t="shared" si="1"/>
        <v>8.4033203125</v>
      </c>
      <c r="H14" s="47">
        <f t="shared" si="4"/>
        <v>8.2887498032838725</v>
      </c>
      <c r="I14" s="32">
        <f t="shared" si="2"/>
        <v>2.1148991499680339</v>
      </c>
      <c r="M14" s="17"/>
    </row>
    <row r="15" spans="1:13" x14ac:dyDescent="0.2">
      <c r="A15" s="1">
        <v>0.33600000000000002</v>
      </c>
      <c r="B15" s="15">
        <v>1634</v>
      </c>
      <c r="C15" s="15">
        <v>196</v>
      </c>
      <c r="D15" s="12">
        <f t="shared" si="0"/>
        <v>8.3367346938775508</v>
      </c>
      <c r="E15" s="37">
        <f t="shared" si="5"/>
        <v>1665.8</v>
      </c>
      <c r="F15" s="37">
        <f t="shared" si="5"/>
        <v>196.8</v>
      </c>
      <c r="G15" s="42">
        <f t="shared" si="1"/>
        <v>8.4644308943089417</v>
      </c>
      <c r="H15" s="47">
        <f t="shared" si="4"/>
        <v>8.2957246675834675</v>
      </c>
      <c r="I15" s="32">
        <f t="shared" si="2"/>
        <v>2.1157402818016742</v>
      </c>
      <c r="M15" s="17"/>
    </row>
    <row r="16" spans="1:13" x14ac:dyDescent="0.2">
      <c r="A16" s="1">
        <v>0.36</v>
      </c>
      <c r="B16" s="15">
        <v>1602</v>
      </c>
      <c r="C16" s="15">
        <v>198</v>
      </c>
      <c r="D16" s="12">
        <f t="shared" si="0"/>
        <v>8.0909090909090917</v>
      </c>
      <c r="E16" s="37">
        <f t="shared" si="5"/>
        <v>1600.8</v>
      </c>
      <c r="F16" s="37">
        <f t="shared" si="5"/>
        <v>197.4</v>
      </c>
      <c r="G16" s="42">
        <f t="shared" si="1"/>
        <v>8.1094224924012153</v>
      </c>
      <c r="H16" s="47">
        <f t="shared" si="4"/>
        <v>8.305624925111637</v>
      </c>
      <c r="I16" s="32">
        <f t="shared" si="2"/>
        <v>2.1169329870870515</v>
      </c>
      <c r="M16" s="17"/>
    </row>
    <row r="17" spans="1:13" x14ac:dyDescent="0.2">
      <c r="A17" s="1">
        <v>0.38400000000000001</v>
      </c>
      <c r="B17" s="15">
        <v>1574</v>
      </c>
      <c r="C17" s="15">
        <v>158</v>
      </c>
      <c r="D17" s="12">
        <f t="shared" si="0"/>
        <v>9.962025316455696</v>
      </c>
      <c r="E17" s="37">
        <f t="shared" si="5"/>
        <v>1578.4</v>
      </c>
      <c r="F17" s="37">
        <f t="shared" si="5"/>
        <v>190.8</v>
      </c>
      <c r="G17" s="42">
        <f t="shared" si="1"/>
        <v>8.2725366876310265</v>
      </c>
      <c r="H17" s="47">
        <f t="shared" si="4"/>
        <v>8.3096879103937269</v>
      </c>
      <c r="I17" s="32">
        <f t="shared" si="2"/>
        <v>2.1174220522528171</v>
      </c>
      <c r="M17" s="17"/>
    </row>
    <row r="18" spans="1:13" x14ac:dyDescent="0.2">
      <c r="A18" s="1">
        <v>0.40799999999999997</v>
      </c>
      <c r="B18" s="15">
        <v>1496</v>
      </c>
      <c r="C18" s="15">
        <v>214</v>
      </c>
      <c r="D18" s="12">
        <f t="shared" si="0"/>
        <v>6.990654205607477</v>
      </c>
      <c r="E18" s="37">
        <f t="shared" si="5"/>
        <v>1554</v>
      </c>
      <c r="F18" s="37">
        <f t="shared" si="5"/>
        <v>187.4</v>
      </c>
      <c r="G18" s="42">
        <f t="shared" si="1"/>
        <v>8.2924226254002136</v>
      </c>
      <c r="H18" s="47">
        <f t="shared" si="4"/>
        <v>8.3295431413659582</v>
      </c>
      <c r="I18" s="32">
        <f t="shared" si="2"/>
        <v>2.1198086097006361</v>
      </c>
      <c r="M18" s="17"/>
    </row>
    <row r="19" spans="1:13" x14ac:dyDescent="0.2">
      <c r="A19" s="1">
        <v>0.432</v>
      </c>
      <c r="B19" s="15">
        <v>1586</v>
      </c>
      <c r="C19" s="15">
        <v>188</v>
      </c>
      <c r="D19" s="12">
        <f t="shared" si="0"/>
        <v>8.4361702127659566</v>
      </c>
      <c r="E19" s="37">
        <f t="shared" si="5"/>
        <v>1538.8</v>
      </c>
      <c r="F19" s="37">
        <f t="shared" si="5"/>
        <v>184.2</v>
      </c>
      <c r="G19" s="42">
        <f t="shared" si="1"/>
        <v>8.3539630836047785</v>
      </c>
      <c r="H19" s="47">
        <f t="shared" si="4"/>
        <v>8.3278932272276922</v>
      </c>
      <c r="I19" s="32">
        <f t="shared" si="2"/>
        <v>2.1196105102924014</v>
      </c>
      <c r="M19" s="17"/>
    </row>
    <row r="20" spans="1:13" x14ac:dyDescent="0.2">
      <c r="A20" s="1">
        <v>0.45600000000000002</v>
      </c>
      <c r="B20" s="15">
        <v>1512</v>
      </c>
      <c r="C20" s="15">
        <v>179</v>
      </c>
      <c r="D20" s="12">
        <f t="shared" si="0"/>
        <v>8.4469273743016764</v>
      </c>
      <c r="E20" s="37">
        <f>AVERAGE(B18:B22)</f>
        <v>1526.8</v>
      </c>
      <c r="F20" s="37">
        <f>AVERAGE(C18:C22)</f>
        <v>188.6</v>
      </c>
      <c r="G20" s="42">
        <f t="shared" si="1"/>
        <v>8.0954400848356318</v>
      </c>
      <c r="H20" s="47">
        <f t="shared" si="4"/>
        <v>8.3269549446781514</v>
      </c>
      <c r="I20" s="32">
        <f t="shared" si="2"/>
        <v>2.1194978364882515</v>
      </c>
      <c r="M20" s="17"/>
    </row>
    <row r="21" spans="1:13" x14ac:dyDescent="0.2">
      <c r="A21" s="1">
        <v>0.48</v>
      </c>
      <c r="B21" s="15">
        <v>1526</v>
      </c>
      <c r="C21" s="15">
        <v>182</v>
      </c>
      <c r="D21" s="12">
        <f t="shared" si="0"/>
        <v>8.384615384615385</v>
      </c>
      <c r="E21" s="37">
        <f>AVERAGE(B18:B24)</f>
        <v>1502</v>
      </c>
      <c r="F21" s="37">
        <f>AVERAGE(C18:C24)</f>
        <v>182.71428571428572</v>
      </c>
      <c r="G21" s="42">
        <f t="shared" si="1"/>
        <v>8.2204847537138388</v>
      </c>
      <c r="H21" s="47">
        <f t="shared" si="4"/>
        <v>8.3169737332136595</v>
      </c>
      <c r="I21" s="32">
        <f t="shared" si="2"/>
        <v>2.118298454677122</v>
      </c>
      <c r="M21" s="17"/>
    </row>
    <row r="22" spans="1:13" x14ac:dyDescent="0.2">
      <c r="A22" s="1">
        <v>0.504</v>
      </c>
      <c r="B22" s="15">
        <v>1514</v>
      </c>
      <c r="C22" s="15">
        <v>180</v>
      </c>
      <c r="D22" s="12">
        <f t="shared" si="0"/>
        <v>8.4111111111111114</v>
      </c>
      <c r="E22" s="37">
        <f t="shared" ref="E22:F30" si="6">AVERAGE(B19:B25)</f>
        <v>1503.2857142857142</v>
      </c>
      <c r="F22" s="37">
        <f t="shared" si="6"/>
        <v>177.42857142857142</v>
      </c>
      <c r="G22" s="42">
        <f t="shared" si="1"/>
        <v>8.472624798711756</v>
      </c>
      <c r="H22" s="47">
        <f t="shared" si="4"/>
        <v>8.3337163842905859</v>
      </c>
      <c r="I22" s="32">
        <f t="shared" si="2"/>
        <v>2.1203095012585518</v>
      </c>
      <c r="M22" s="17"/>
    </row>
    <row r="23" spans="1:13" x14ac:dyDescent="0.2">
      <c r="A23" s="1">
        <v>0.52800000000000002</v>
      </c>
      <c r="B23" s="15">
        <v>1458</v>
      </c>
      <c r="C23" s="15">
        <v>168</v>
      </c>
      <c r="D23" s="12">
        <f t="shared" si="0"/>
        <v>8.6785714285714288</v>
      </c>
      <c r="E23" s="37">
        <f t="shared" si="6"/>
        <v>1486.5714285714287</v>
      </c>
      <c r="F23" s="37">
        <f t="shared" si="6"/>
        <v>175.57142857142858</v>
      </c>
      <c r="G23" s="42">
        <f t="shared" si="1"/>
        <v>8.467046379170057</v>
      </c>
      <c r="H23" s="47">
        <f t="shared" si="4"/>
        <v>8.3297031148534852</v>
      </c>
      <c r="I23" s="32">
        <f t="shared" si="2"/>
        <v>2.1198278150698431</v>
      </c>
      <c r="M23" s="17"/>
    </row>
    <row r="24" spans="1:13" x14ac:dyDescent="0.2">
      <c r="A24" s="1">
        <v>0.55200000000000005</v>
      </c>
      <c r="B24" s="15">
        <v>1422</v>
      </c>
      <c r="C24" s="15">
        <v>168</v>
      </c>
      <c r="D24" s="12">
        <f t="shared" si="0"/>
        <v>8.4642857142857135</v>
      </c>
      <c r="E24" s="37">
        <f t="shared" si="6"/>
        <v>1494.1428571428571</v>
      </c>
      <c r="F24" s="37">
        <f t="shared" si="6"/>
        <v>176.71428571428572</v>
      </c>
      <c r="G24" s="42">
        <f t="shared" si="1"/>
        <v>8.4551333872271623</v>
      </c>
      <c r="H24" s="47">
        <f t="shared" si="4"/>
        <v>8.3204094380218141</v>
      </c>
      <c r="I24" s="32">
        <f t="shared" si="2"/>
        <v>2.1187114649229799</v>
      </c>
      <c r="M24" s="17"/>
    </row>
    <row r="25" spans="1:13" x14ac:dyDescent="0.2">
      <c r="A25" s="1">
        <v>0.57599999999999996</v>
      </c>
      <c r="B25" s="15">
        <v>1505</v>
      </c>
      <c r="C25" s="15">
        <v>177</v>
      </c>
      <c r="D25" s="12">
        <f t="shared" si="0"/>
        <v>8.5028248587570623</v>
      </c>
      <c r="E25" s="37">
        <f t="shared" si="6"/>
        <v>1507.1428571428571</v>
      </c>
      <c r="F25" s="37">
        <f t="shared" si="6"/>
        <v>179.57142857142858</v>
      </c>
      <c r="G25" s="42">
        <f t="shared" si="1"/>
        <v>8.3929992044550517</v>
      </c>
      <c r="H25" s="47">
        <f t="shared" si="4"/>
        <v>8.3091367039333175</v>
      </c>
      <c r="I25" s="32">
        <f t="shared" si="2"/>
        <v>2.1173557170608404</v>
      </c>
      <c r="M25" s="17"/>
    </row>
    <row r="26" spans="1:13" x14ac:dyDescent="0.2">
      <c r="A26" s="1">
        <v>0.6</v>
      </c>
      <c r="B26" s="15">
        <v>1469</v>
      </c>
      <c r="C26" s="15">
        <v>175</v>
      </c>
      <c r="D26" s="12">
        <f t="shared" si="0"/>
        <v>8.394285714285715</v>
      </c>
      <c r="E26" s="37">
        <f t="shared" si="6"/>
        <v>1531.2857142857142</v>
      </c>
      <c r="F26" s="37">
        <f t="shared" si="6"/>
        <v>183.28571428571428</v>
      </c>
      <c r="G26" s="42">
        <f t="shared" si="1"/>
        <v>8.3546375681995322</v>
      </c>
      <c r="H26" s="47">
        <f t="shared" si="4"/>
        <v>8.3344428288394532</v>
      </c>
      <c r="I26" s="32">
        <f t="shared" si="2"/>
        <v>2.1203966667985541</v>
      </c>
      <c r="M26" s="17"/>
    </row>
    <row r="27" spans="1:13" x14ac:dyDescent="0.2">
      <c r="A27" s="4">
        <v>0.624</v>
      </c>
      <c r="B27" s="15">
        <v>1565</v>
      </c>
      <c r="C27" s="15">
        <v>187</v>
      </c>
      <c r="D27" s="12">
        <f t="shared" si="0"/>
        <v>8.3689839572192515</v>
      </c>
      <c r="E27" s="37">
        <f t="shared" si="6"/>
        <v>1590</v>
      </c>
      <c r="F27" s="37">
        <f t="shared" si="6"/>
        <v>191.71428571428572</v>
      </c>
      <c r="G27" s="42">
        <f t="shared" si="1"/>
        <v>8.2935916542473915</v>
      </c>
      <c r="H27" s="47">
        <f t="shared" si="4"/>
        <v>8.3515544758915681</v>
      </c>
      <c r="I27" s="32">
        <f t="shared" si="2"/>
        <v>2.1224476863136856</v>
      </c>
      <c r="M27" s="17"/>
    </row>
    <row r="28" spans="1:13" x14ac:dyDescent="0.2">
      <c r="A28" s="8">
        <v>0.64800000000000002</v>
      </c>
      <c r="B28" s="15">
        <v>1617</v>
      </c>
      <c r="C28" s="15">
        <v>202</v>
      </c>
      <c r="D28" s="12">
        <f t="shared" si="0"/>
        <v>8.0049504950495045</v>
      </c>
      <c r="E28" s="37">
        <f t="shared" si="6"/>
        <v>1672.7142857142858</v>
      </c>
      <c r="F28" s="37">
        <f t="shared" si="6"/>
        <v>203.28571428571428</v>
      </c>
      <c r="G28" s="42">
        <f t="shared" si="1"/>
        <v>8.2283907238229101</v>
      </c>
      <c r="H28" s="47">
        <f t="shared" si="4"/>
        <v>8.3527267851190956</v>
      </c>
      <c r="I28" s="32">
        <f t="shared" si="2"/>
        <v>2.1225880466454035</v>
      </c>
      <c r="M28" s="17"/>
    </row>
    <row r="29" spans="1:13" x14ac:dyDescent="0.2">
      <c r="A29" s="8">
        <v>0.67200000000000004</v>
      </c>
      <c r="B29" s="15">
        <v>1683</v>
      </c>
      <c r="C29" s="15">
        <v>206</v>
      </c>
      <c r="D29" s="12">
        <f t="shared" si="0"/>
        <v>8.1699029126213585</v>
      </c>
      <c r="E29" s="37">
        <f t="shared" si="6"/>
        <v>1765.5714285714287</v>
      </c>
      <c r="F29" s="37">
        <f t="shared" si="6"/>
        <v>215.57142857142858</v>
      </c>
      <c r="G29" s="42">
        <f t="shared" si="1"/>
        <v>8.1901921802518221</v>
      </c>
      <c r="H29" s="47">
        <f t="shared" si="4"/>
        <v>8.3704697806168422</v>
      </c>
      <c r="I29" s="32">
        <f t="shared" si="2"/>
        <v>2.1247100096428073</v>
      </c>
      <c r="M29" s="17"/>
    </row>
    <row r="30" spans="1:13" x14ac:dyDescent="0.2">
      <c r="A30" s="1">
        <v>0.69599999999999995</v>
      </c>
      <c r="B30" s="15">
        <v>1869</v>
      </c>
      <c r="C30" s="15">
        <v>227</v>
      </c>
      <c r="D30" s="12">
        <f t="shared" si="0"/>
        <v>8.2334801762114544</v>
      </c>
      <c r="E30" s="37">
        <f t="shared" si="6"/>
        <v>1907</v>
      </c>
      <c r="F30" s="37">
        <f t="shared" si="6"/>
        <v>231.71428571428572</v>
      </c>
      <c r="G30" s="42">
        <f t="shared" si="1"/>
        <v>8.2299630086313194</v>
      </c>
      <c r="H30" s="47">
        <f t="shared" si="4"/>
        <v>8.3891659889330601</v>
      </c>
      <c r="I30" s="32">
        <f t="shared" si="2"/>
        <v>2.126941110166567</v>
      </c>
      <c r="M30" s="17"/>
    </row>
    <row r="31" spans="1:13" x14ac:dyDescent="0.2">
      <c r="A31" s="1">
        <v>0.72</v>
      </c>
      <c r="B31" s="15">
        <v>2001</v>
      </c>
      <c r="C31" s="15">
        <v>249</v>
      </c>
      <c r="D31" s="12">
        <f t="shared" si="0"/>
        <v>8.0361445783132535</v>
      </c>
      <c r="E31" s="37">
        <f>AVERAGE(B27:B35)</f>
        <v>2145.5555555555557</v>
      </c>
      <c r="F31" s="37">
        <f>AVERAGE(C27:C35)</f>
        <v>256.22222222222223</v>
      </c>
      <c r="G31" s="42">
        <f t="shared" si="1"/>
        <v>8.3738074588031228</v>
      </c>
      <c r="H31" s="47">
        <f t="shared" si="4"/>
        <v>8.420534441518825</v>
      </c>
      <c r="I31" s="32">
        <f t="shared" si="2"/>
        <v>2.1306732991043869</v>
      </c>
      <c r="M31" s="17"/>
    </row>
    <row r="32" spans="1:13" x14ac:dyDescent="0.2">
      <c r="A32" s="1">
        <v>0.74399999999999999</v>
      </c>
      <c r="B32" s="15">
        <v>2155</v>
      </c>
      <c r="C32" s="15">
        <v>263</v>
      </c>
      <c r="D32" s="12">
        <f t="shared" si="0"/>
        <v>8.1939163498098857</v>
      </c>
      <c r="E32" s="37">
        <f>AVERAGE(B28:B36)</f>
        <v>2359.1111111111113</v>
      </c>
      <c r="F32" s="37">
        <f>AVERAGE(C28:C36)</f>
        <v>280.55555555555554</v>
      </c>
      <c r="G32" s="42">
        <f t="shared" si="1"/>
        <v>8.4087128712871291</v>
      </c>
      <c r="H32" s="47">
        <f t="shared" si="4"/>
        <v>8.4579596024311687</v>
      </c>
      <c r="I32" s="32">
        <f t="shared" si="2"/>
        <v>2.1351079627834126</v>
      </c>
      <c r="M32" s="17"/>
    </row>
    <row r="33" spans="1:13" x14ac:dyDescent="0.2">
      <c r="A33" s="1">
        <v>0.76800000000000002</v>
      </c>
      <c r="B33" s="15">
        <v>2459</v>
      </c>
      <c r="C33" s="15">
        <v>288</v>
      </c>
      <c r="D33" s="12">
        <f t="shared" si="0"/>
        <v>8.5381944444444446</v>
      </c>
      <c r="E33" s="37">
        <f t="shared" ref="E33:F40" si="7">AVERAGE(B29:B37)</f>
        <v>2637.1111111111113</v>
      </c>
      <c r="F33" s="37">
        <f t="shared" si="7"/>
        <v>310.77777777777777</v>
      </c>
      <c r="G33" s="42">
        <f t="shared" si="1"/>
        <v>8.4855202002145163</v>
      </c>
      <c r="H33" s="47">
        <f t="shared" si="4"/>
        <v>8.4993583541486615</v>
      </c>
      <c r="I33" s="32">
        <f t="shared" si="2"/>
        <v>2.1399906728997111</v>
      </c>
      <c r="M33" s="17"/>
    </row>
    <row r="34" spans="1:13" x14ac:dyDescent="0.2">
      <c r="A34" s="1">
        <v>0.79200000000000004</v>
      </c>
      <c r="B34" s="15">
        <v>2770</v>
      </c>
      <c r="C34" s="15">
        <v>336</v>
      </c>
      <c r="D34" s="12">
        <f t="shared" si="0"/>
        <v>8.2440476190476186</v>
      </c>
      <c r="E34" s="37">
        <f t="shared" si="7"/>
        <v>2957.6666666666665</v>
      </c>
      <c r="F34" s="37">
        <f t="shared" si="7"/>
        <v>341.44444444444446</v>
      </c>
      <c r="G34" s="42">
        <f t="shared" si="1"/>
        <v>8.6622193296452963</v>
      </c>
      <c r="H34" s="47">
        <f t="shared" si="4"/>
        <v>8.5523986414921485</v>
      </c>
      <c r="I34" s="32">
        <f t="shared" si="2"/>
        <v>2.1462117864684567</v>
      </c>
      <c r="M34" s="17"/>
    </row>
    <row r="35" spans="1:13" x14ac:dyDescent="0.2">
      <c r="A35" s="1">
        <v>0.81599999999999995</v>
      </c>
      <c r="B35" s="15">
        <v>3191</v>
      </c>
      <c r="C35" s="15">
        <v>348</v>
      </c>
      <c r="D35" s="12">
        <f t="shared" si="0"/>
        <v>9.1695402298850581</v>
      </c>
      <c r="E35" s="37">
        <f t="shared" si="7"/>
        <v>3330.5555555555557</v>
      </c>
      <c r="F35" s="37">
        <f t="shared" si="7"/>
        <v>384.55555555555554</v>
      </c>
      <c r="G35" s="42">
        <f t="shared" si="1"/>
        <v>8.6607916787055768</v>
      </c>
      <c r="H35" s="47">
        <f t="shared" si="4"/>
        <v>8.5987773590071352</v>
      </c>
      <c r="I35" s="32">
        <f t="shared" si="2"/>
        <v>2.151620025595387</v>
      </c>
      <c r="M35" s="17"/>
    </row>
    <row r="36" spans="1:13" x14ac:dyDescent="0.2">
      <c r="A36" s="1">
        <v>0.84</v>
      </c>
      <c r="B36" s="15">
        <v>3487</v>
      </c>
      <c r="C36" s="15">
        <v>406</v>
      </c>
      <c r="D36" s="12">
        <f t="shared" si="0"/>
        <v>8.5886699507389164</v>
      </c>
      <c r="E36" s="37">
        <f t="shared" si="7"/>
        <v>3758.3333333333335</v>
      </c>
      <c r="F36" s="37">
        <f t="shared" si="7"/>
        <v>430.11111111111109</v>
      </c>
      <c r="G36" s="42">
        <f t="shared" si="1"/>
        <v>8.7380521828984765</v>
      </c>
      <c r="H36" s="47">
        <f t="shared" si="4"/>
        <v>8.6313313183933023</v>
      </c>
      <c r="I36" s="32">
        <f t="shared" si="2"/>
        <v>2.1553987595235014</v>
      </c>
      <c r="M36" s="17"/>
    </row>
    <row r="37" spans="1:13" x14ac:dyDescent="0.2">
      <c r="A37" s="1">
        <v>0.86399999999999999</v>
      </c>
      <c r="B37" s="15">
        <v>4119</v>
      </c>
      <c r="C37" s="15">
        <v>474</v>
      </c>
      <c r="D37" s="12">
        <f t="shared" si="0"/>
        <v>8.6898734177215182</v>
      </c>
      <c r="E37" s="37">
        <f t="shared" si="7"/>
        <v>4239</v>
      </c>
      <c r="F37" s="37">
        <f t="shared" si="7"/>
        <v>483.55555555555554</v>
      </c>
      <c r="G37" s="42">
        <f t="shared" si="1"/>
        <v>8.7663143382352935</v>
      </c>
      <c r="H37" s="47">
        <f t="shared" si="4"/>
        <v>8.6432606759522344</v>
      </c>
      <c r="I37" s="32">
        <f t="shared" si="2"/>
        <v>2.1567799046711462</v>
      </c>
      <c r="M37" s="17"/>
    </row>
    <row r="38" spans="1:13" x14ac:dyDescent="0.2">
      <c r="A38" s="1">
        <v>0.88800000000000001</v>
      </c>
      <c r="B38" s="15">
        <v>4568</v>
      </c>
      <c r="C38" s="15">
        <v>482</v>
      </c>
      <c r="D38" s="12">
        <f t="shared" si="0"/>
        <v>9.4771784232365146</v>
      </c>
      <c r="E38" s="37">
        <f t="shared" si="7"/>
        <v>4755.5555555555557</v>
      </c>
      <c r="F38" s="37">
        <f t="shared" si="7"/>
        <v>543.55555555555554</v>
      </c>
      <c r="G38" s="42">
        <f t="shared" si="1"/>
        <v>8.7489779231398206</v>
      </c>
      <c r="H38" s="47">
        <f t="shared" si="4"/>
        <v>8.643655300849689</v>
      </c>
      <c r="I38" s="32">
        <f t="shared" si="2"/>
        <v>2.1568255605762308</v>
      </c>
      <c r="M38" s="17"/>
    </row>
    <row r="39" spans="1:13" x14ac:dyDescent="0.2">
      <c r="A39" s="1">
        <v>0.91200000000000003</v>
      </c>
      <c r="B39" s="15">
        <v>5225</v>
      </c>
      <c r="C39" s="15">
        <v>615</v>
      </c>
      <c r="D39" s="12">
        <f t="shared" si="0"/>
        <v>8.4959349593495936</v>
      </c>
      <c r="E39" s="37">
        <f t="shared" si="7"/>
        <v>5328.2222222222226</v>
      </c>
      <c r="F39" s="37">
        <f t="shared" si="7"/>
        <v>604.66666666666663</v>
      </c>
      <c r="G39" s="42">
        <f t="shared" si="1"/>
        <v>8.8118338846012509</v>
      </c>
      <c r="H39" s="47">
        <f t="shared" si="4"/>
        <v>8.6291793050643122</v>
      </c>
      <c r="I39" s="32">
        <f t="shared" si="2"/>
        <v>2.1551494026664435</v>
      </c>
      <c r="M39" s="17"/>
    </row>
    <row r="40" spans="1:13" x14ac:dyDescent="0.2">
      <c r="A40" s="1">
        <v>0.93600000000000005</v>
      </c>
      <c r="B40" s="15">
        <v>5851</v>
      </c>
      <c r="C40" s="15">
        <v>659</v>
      </c>
      <c r="D40" s="12">
        <f t="shared" si="0"/>
        <v>8.8786039453717756</v>
      </c>
      <c r="E40" s="37">
        <f t="shared" si="7"/>
        <v>5939.4444444444443</v>
      </c>
      <c r="F40" s="37">
        <f t="shared" si="7"/>
        <v>682.66666666666663</v>
      </c>
      <c r="G40" s="42">
        <f t="shared" si="1"/>
        <v>8.7003580729166679</v>
      </c>
      <c r="H40" s="47">
        <f t="shared" si="4"/>
        <v>8.5929573931151495</v>
      </c>
      <c r="I40" s="32">
        <f t="shared" si="2"/>
        <v>2.1509429599940115</v>
      </c>
      <c r="M40" s="17"/>
    </row>
    <row r="41" spans="1:13" x14ac:dyDescent="0.2">
      <c r="A41" s="1">
        <v>0.96</v>
      </c>
      <c r="B41" s="15">
        <v>6481</v>
      </c>
      <c r="C41" s="15">
        <v>744</v>
      </c>
      <c r="D41" s="12">
        <f t="shared" si="0"/>
        <v>8.711021505376344</v>
      </c>
      <c r="E41" s="37">
        <f>AVERAGE(B36:B46)</f>
        <v>6680.727272727273</v>
      </c>
      <c r="F41" s="37">
        <f>AVERAGE(C36:C46)</f>
        <v>777.90909090909088</v>
      </c>
      <c r="G41" s="42">
        <f t="shared" si="1"/>
        <v>8.5880565618791636</v>
      </c>
      <c r="H41" s="47">
        <f t="shared" si="4"/>
        <v>8.5523040988852674</v>
      </c>
      <c r="I41" s="32">
        <f t="shared" si="2"/>
        <v>2.1462007318937801</v>
      </c>
      <c r="M41" s="17"/>
    </row>
    <row r="42" spans="1:13" x14ac:dyDescent="0.2">
      <c r="A42" s="1">
        <v>0.98399999999999999</v>
      </c>
      <c r="B42" s="15">
        <v>7108</v>
      </c>
      <c r="C42" s="15">
        <v>828</v>
      </c>
      <c r="D42" s="12">
        <f t="shared" si="0"/>
        <v>8.5845410628019323</v>
      </c>
      <c r="E42" s="37">
        <f>AVERAGE(B37:B47)</f>
        <v>7377.727272727273</v>
      </c>
      <c r="F42" s="37">
        <f>AVERAGE(C37:C47)</f>
        <v>867.4545454545455</v>
      </c>
      <c r="G42" s="42">
        <f t="shared" si="1"/>
        <v>8.5050303919513723</v>
      </c>
      <c r="H42" s="47">
        <f t="shared" si="4"/>
        <v>8.4980679674508171</v>
      </c>
      <c r="I42" s="32">
        <f t="shared" si="2"/>
        <v>2.1398388397132146</v>
      </c>
      <c r="M42" s="17"/>
    </row>
    <row r="43" spans="1:13" x14ac:dyDescent="0.2">
      <c r="A43" s="1">
        <v>1.008</v>
      </c>
      <c r="B43" s="15">
        <v>7924</v>
      </c>
      <c r="C43" s="15">
        <v>886</v>
      </c>
      <c r="D43" s="12">
        <f t="shared" si="0"/>
        <v>8.9435665914221225</v>
      </c>
      <c r="E43" s="37">
        <f t="shared" ref="E43:F50" si="8">AVERAGE(B38:B48)</f>
        <v>8097.181818181818</v>
      </c>
      <c r="F43" s="37">
        <f t="shared" si="8"/>
        <v>962.4545454545455</v>
      </c>
      <c r="G43" s="42">
        <f t="shared" si="1"/>
        <v>8.4130537451591572</v>
      </c>
      <c r="H43" s="47">
        <f t="shared" si="4"/>
        <v>8.4360970409150138</v>
      </c>
      <c r="I43" s="32">
        <f t="shared" si="2"/>
        <v>2.1325197657408617</v>
      </c>
      <c r="M43" s="17"/>
    </row>
    <row r="44" spans="1:13" x14ac:dyDescent="0.2">
      <c r="A44" s="1">
        <v>1.032</v>
      </c>
      <c r="B44" s="15">
        <v>8692</v>
      </c>
      <c r="C44" s="15">
        <v>1050</v>
      </c>
      <c r="D44" s="12">
        <f t="shared" si="0"/>
        <v>8.2780952380952382</v>
      </c>
      <c r="E44" s="37">
        <f t="shared" si="8"/>
        <v>8841</v>
      </c>
      <c r="F44" s="37">
        <f t="shared" si="8"/>
        <v>1061.8181818181818</v>
      </c>
      <c r="G44" s="42">
        <f t="shared" si="1"/>
        <v>8.3262842465753426</v>
      </c>
      <c r="H44" s="47">
        <f t="shared" si="4"/>
        <v>8.3675870494223332</v>
      </c>
      <c r="I44" s="32">
        <f t="shared" si="2"/>
        <v>2.1243655573264744</v>
      </c>
      <c r="M44" s="17"/>
    </row>
    <row r="45" spans="1:13" x14ac:dyDescent="0.2">
      <c r="A45" s="1">
        <v>1.056</v>
      </c>
      <c r="B45" s="15">
        <v>9694</v>
      </c>
      <c r="C45" s="15">
        <v>1126</v>
      </c>
      <c r="D45" s="12">
        <f t="shared" si="0"/>
        <v>8.60923623445826</v>
      </c>
      <c r="E45" s="37">
        <f t="shared" si="8"/>
        <v>9623.545454545454</v>
      </c>
      <c r="F45" s="37">
        <f t="shared" si="8"/>
        <v>1164.5454545454545</v>
      </c>
      <c r="G45" s="42">
        <f t="shared" si="1"/>
        <v>8.263778298204528</v>
      </c>
      <c r="H45" s="47">
        <f t="shared" si="4"/>
        <v>8.287264820801111</v>
      </c>
      <c r="I45" s="32">
        <f t="shared" si="2"/>
        <v>2.1147199775287699</v>
      </c>
      <c r="M45" s="17"/>
    </row>
    <row r="46" spans="1:13" x14ac:dyDescent="0.2">
      <c r="A46" s="1">
        <v>1.08</v>
      </c>
      <c r="B46" s="15">
        <v>10339</v>
      </c>
      <c r="C46" s="15">
        <v>1287</v>
      </c>
      <c r="D46" s="12">
        <f t="shared" si="0"/>
        <v>8.0334110334110331</v>
      </c>
      <c r="E46" s="37">
        <f t="shared" si="8"/>
        <v>10427.545454545454</v>
      </c>
      <c r="F46" s="37">
        <f t="shared" si="8"/>
        <v>1269.5454545454545</v>
      </c>
      <c r="G46" s="42">
        <f t="shared" si="1"/>
        <v>8.2136054421768705</v>
      </c>
      <c r="H46" s="47">
        <f t="shared" si="4"/>
        <v>8.2084077859696034</v>
      </c>
      <c r="I46" s="32">
        <f t="shared" si="2"/>
        <v>2.1051589687208385</v>
      </c>
      <c r="M46" s="17"/>
    </row>
    <row r="47" spans="1:13" x14ac:dyDescent="0.2">
      <c r="A47" s="1">
        <v>1.1040000000000001</v>
      </c>
      <c r="B47" s="15">
        <v>11154</v>
      </c>
      <c r="C47" s="15">
        <v>1391</v>
      </c>
      <c r="D47" s="12">
        <f t="shared" si="0"/>
        <v>8.0186915887850461</v>
      </c>
      <c r="E47" s="37">
        <f t="shared" si="8"/>
        <v>11233.727272727272</v>
      </c>
      <c r="F47" s="37">
        <f t="shared" si="8"/>
        <v>1379.8181818181818</v>
      </c>
      <c r="G47" s="42">
        <f t="shared" si="1"/>
        <v>8.1414547371195152</v>
      </c>
      <c r="H47" s="47">
        <f t="shared" si="4"/>
        <v>8.1328959461463111</v>
      </c>
      <c r="I47" s="32">
        <f t="shared" si="2"/>
        <v>2.0959170650718471</v>
      </c>
      <c r="M47" s="17"/>
    </row>
    <row r="48" spans="1:13" x14ac:dyDescent="0.2">
      <c r="A48" s="1">
        <v>1.1279999999999999</v>
      </c>
      <c r="B48" s="15">
        <v>12033</v>
      </c>
      <c r="C48" s="15">
        <v>1519</v>
      </c>
      <c r="D48" s="12">
        <f t="shared" si="0"/>
        <v>7.9216589861751148</v>
      </c>
      <c r="E48" s="37">
        <f t="shared" si="8"/>
        <v>12053.454545454546</v>
      </c>
      <c r="F48" s="37">
        <f t="shared" si="8"/>
        <v>1490.909090909091</v>
      </c>
      <c r="G48" s="42">
        <f t="shared" si="1"/>
        <v>8.0846341463414628</v>
      </c>
      <c r="H48" s="47">
        <f t="shared" si="4"/>
        <v>8.0607722793628298</v>
      </c>
      <c r="I48" s="32">
        <f t="shared" si="2"/>
        <v>2.0870093682265667</v>
      </c>
      <c r="M48" s="17"/>
    </row>
    <row r="49" spans="1:13" x14ac:dyDescent="0.2">
      <c r="A49" s="1">
        <v>1.1519999999999999</v>
      </c>
      <c r="B49" s="15">
        <v>12750</v>
      </c>
      <c r="C49" s="15">
        <v>1575</v>
      </c>
      <c r="D49" s="12">
        <f t="shared" si="0"/>
        <v>8.0952380952380949</v>
      </c>
      <c r="E49" s="37">
        <f t="shared" si="8"/>
        <v>12867.454545454546</v>
      </c>
      <c r="F49" s="37">
        <f t="shared" si="8"/>
        <v>1609.3636363636363</v>
      </c>
      <c r="G49" s="42">
        <f t="shared" si="1"/>
        <v>7.9953680167203309</v>
      </c>
      <c r="H49" s="47">
        <f t="shared" si="4"/>
        <v>7.9929581942292289</v>
      </c>
      <c r="I49" s="32">
        <f t="shared" si="2"/>
        <v>2.078560928332347</v>
      </c>
      <c r="M49" s="17"/>
    </row>
    <row r="50" spans="1:13" x14ac:dyDescent="0.2">
      <c r="A50" s="1">
        <v>1.1759999999999999</v>
      </c>
      <c r="B50" s="15">
        <v>13833</v>
      </c>
      <c r="C50" s="15">
        <v>1745</v>
      </c>
      <c r="D50" s="12">
        <f t="shared" si="0"/>
        <v>7.927220630372493</v>
      </c>
      <c r="E50" s="37">
        <f t="shared" si="8"/>
        <v>13689.272727272728</v>
      </c>
      <c r="F50" s="37">
        <f t="shared" si="8"/>
        <v>1726.6363636363637</v>
      </c>
      <c r="G50" s="42">
        <f t="shared" si="1"/>
        <v>7.9282893697678087</v>
      </c>
      <c r="H50" s="47">
        <f t="shared" si="4"/>
        <v>7.9299200732118669</v>
      </c>
      <c r="I50" s="32">
        <f t="shared" si="2"/>
        <v>2.0706429565558451</v>
      </c>
      <c r="M50" s="17"/>
    </row>
    <row r="51" spans="1:13" x14ac:dyDescent="0.2">
      <c r="A51" s="1">
        <v>1.2</v>
      </c>
      <c r="B51" s="15">
        <v>14695</v>
      </c>
      <c r="C51" s="15">
        <v>1814</v>
      </c>
      <c r="D51" s="12">
        <f t="shared" si="0"/>
        <v>8.1008820286659322</v>
      </c>
      <c r="E51" s="37">
        <f>AVERAGE(B45:B57)</f>
        <v>14465.615384615385</v>
      </c>
      <c r="F51" s="37">
        <f>AVERAGE(C45:C57)</f>
        <v>1846.7692307692307</v>
      </c>
      <c r="G51" s="42">
        <f t="shared" si="1"/>
        <v>7.8329306897700768</v>
      </c>
      <c r="H51" s="47">
        <f t="shared" si="4"/>
        <v>7.8669820762456313</v>
      </c>
      <c r="I51" s="32">
        <f t="shared" si="2"/>
        <v>2.0626745169976983</v>
      </c>
      <c r="M51" s="17"/>
    </row>
    <row r="52" spans="1:13" x14ac:dyDescent="0.2">
      <c r="A52" s="1">
        <v>1.224</v>
      </c>
      <c r="B52" s="15">
        <v>15349</v>
      </c>
      <c r="C52" s="15">
        <v>1957</v>
      </c>
      <c r="D52" s="12">
        <f t="shared" si="0"/>
        <v>7.8431272355646398</v>
      </c>
      <c r="E52" s="37">
        <f>AVERAGE(B46:B58)</f>
        <v>15246.923076923076</v>
      </c>
      <c r="F52" s="37">
        <f>AVERAGE(C46:C58)</f>
        <v>1965.4615384615386</v>
      </c>
      <c r="G52" s="42">
        <f t="shared" si="1"/>
        <v>7.7574263238229415</v>
      </c>
      <c r="H52" s="47">
        <f t="shared" si="4"/>
        <v>7.8045291181377818</v>
      </c>
      <c r="I52" s="32">
        <f t="shared" si="2"/>
        <v>2.0547042213514919</v>
      </c>
      <c r="M52" s="17"/>
    </row>
    <row r="53" spans="1:13" x14ac:dyDescent="0.2">
      <c r="A53" s="1">
        <v>1.248</v>
      </c>
      <c r="B53" s="15">
        <v>16125</v>
      </c>
      <c r="C53" s="15">
        <v>2050</v>
      </c>
      <c r="D53" s="12">
        <f t="shared" si="0"/>
        <v>7.8658536585365857</v>
      </c>
      <c r="E53" s="37">
        <f t="shared" ref="E53:F60" si="9">AVERAGE(B47:B59)</f>
        <v>16037.307692307691</v>
      </c>
      <c r="F53" s="37">
        <f t="shared" si="9"/>
        <v>2079.6153846153848</v>
      </c>
      <c r="G53" s="42">
        <f t="shared" si="1"/>
        <v>7.7116700573330856</v>
      </c>
      <c r="H53" s="47">
        <f t="shared" si="4"/>
        <v>7.7444516025108934</v>
      </c>
      <c r="I53" s="32">
        <f t="shared" si="2"/>
        <v>2.0469766647138781</v>
      </c>
      <c r="M53" s="17"/>
    </row>
    <row r="54" spans="1:13" x14ac:dyDescent="0.2">
      <c r="A54" s="1">
        <v>1.272</v>
      </c>
      <c r="B54" s="15">
        <v>16878</v>
      </c>
      <c r="C54" s="15">
        <v>2189</v>
      </c>
      <c r="D54" s="12">
        <f t="shared" si="0"/>
        <v>7.7103700319780719</v>
      </c>
      <c r="E54" s="37">
        <f t="shared" si="9"/>
        <v>16832.23076923077</v>
      </c>
      <c r="F54" s="37">
        <f t="shared" si="9"/>
        <v>2195.3846153846152</v>
      </c>
      <c r="G54" s="42">
        <f t="shared" si="1"/>
        <v>7.6670988086895591</v>
      </c>
      <c r="H54" s="47">
        <f t="shared" si="4"/>
        <v>7.6847055014707601</v>
      </c>
      <c r="I54" s="32">
        <f t="shared" si="2"/>
        <v>2.0392320550423282</v>
      </c>
      <c r="M54" s="17"/>
    </row>
    <row r="55" spans="1:13" x14ac:dyDescent="0.2">
      <c r="A55" s="1">
        <v>1.296</v>
      </c>
      <c r="B55" s="15">
        <v>17732</v>
      </c>
      <c r="C55" s="15">
        <v>2340</v>
      </c>
      <c r="D55" s="12">
        <f t="shared" si="0"/>
        <v>7.5777777777777775</v>
      </c>
      <c r="E55" s="37">
        <f t="shared" si="9"/>
        <v>17590.23076923077</v>
      </c>
      <c r="F55" s="37">
        <f t="shared" si="9"/>
        <v>2304.5384615384614</v>
      </c>
      <c r="G55" s="42">
        <f t="shared" si="1"/>
        <v>7.6328649153843591</v>
      </c>
      <c r="H55" s="47">
        <f t="shared" si="4"/>
        <v>7.629619987255265</v>
      </c>
      <c r="I55" s="32">
        <f t="shared" si="2"/>
        <v>2.0320380389781048</v>
      </c>
      <c r="M55" s="17"/>
    </row>
    <row r="56" spans="1:13" x14ac:dyDescent="0.2">
      <c r="A56" s="1">
        <v>1.32</v>
      </c>
      <c r="B56" s="15">
        <v>18302</v>
      </c>
      <c r="C56" s="15">
        <v>2508</v>
      </c>
      <c r="D56" s="12">
        <f t="shared" si="0"/>
        <v>7.2974481658692181</v>
      </c>
      <c r="E56" s="37">
        <f t="shared" si="9"/>
        <v>18338.076923076922</v>
      </c>
      <c r="F56" s="37">
        <f t="shared" si="9"/>
        <v>2422</v>
      </c>
      <c r="G56" s="42">
        <f t="shared" si="1"/>
        <v>7.5714603315759383</v>
      </c>
      <c r="H56" s="47">
        <f t="shared" si="4"/>
        <v>7.5798169587045372</v>
      </c>
      <c r="I56" s="32">
        <f t="shared" si="2"/>
        <v>2.0254890514345529</v>
      </c>
      <c r="M56" s="17"/>
    </row>
    <row r="57" spans="1:13" x14ac:dyDescent="0.2">
      <c r="A57" s="1">
        <v>1.3440000000000001</v>
      </c>
      <c r="B57" s="15">
        <v>19169</v>
      </c>
      <c r="C57" s="15">
        <v>2507</v>
      </c>
      <c r="D57" s="12">
        <f t="shared" si="0"/>
        <v>7.6461906661348227</v>
      </c>
      <c r="E57" s="37">
        <f t="shared" si="9"/>
        <v>19050.461538461539</v>
      </c>
      <c r="F57" s="37">
        <f t="shared" si="9"/>
        <v>2531.0769230769229</v>
      </c>
      <c r="G57" s="42">
        <f t="shared" si="1"/>
        <v>7.5266229029905185</v>
      </c>
      <c r="H57" s="47">
        <f t="shared" si="4"/>
        <v>7.5346920677731939</v>
      </c>
      <c r="I57" s="32">
        <f t="shared" si="2"/>
        <v>2.0195179643254266</v>
      </c>
      <c r="M57" s="17"/>
    </row>
    <row r="58" spans="1:13" x14ac:dyDescent="0.2">
      <c r="A58" s="1">
        <v>1.3680000000000001</v>
      </c>
      <c r="B58" s="15">
        <v>19851</v>
      </c>
      <c r="C58" s="15">
        <v>2669</v>
      </c>
      <c r="D58" s="12">
        <f t="shared" si="0"/>
        <v>7.4376170850505812</v>
      </c>
      <c r="E58" s="37">
        <f t="shared" si="9"/>
        <v>19726.923076923078</v>
      </c>
      <c r="F58" s="37">
        <f t="shared" si="9"/>
        <v>2637.0769230769229</v>
      </c>
      <c r="G58" s="42">
        <f t="shared" si="1"/>
        <v>7.4806020652237333</v>
      </c>
      <c r="H58" s="47">
        <f t="shared" si="4"/>
        <v>7.4927112817104282</v>
      </c>
      <c r="I58" s="32">
        <f t="shared" si="2"/>
        <v>2.0139307189049118</v>
      </c>
      <c r="M58" s="17"/>
    </row>
    <row r="59" spans="1:13" x14ac:dyDescent="0.2">
      <c r="A59" s="1">
        <v>1.3919999999999999</v>
      </c>
      <c r="B59" s="15">
        <v>20614</v>
      </c>
      <c r="C59" s="15">
        <v>2771</v>
      </c>
      <c r="D59" s="12">
        <f t="shared" si="0"/>
        <v>7.4391916275712742</v>
      </c>
      <c r="E59" s="37">
        <f t="shared" si="9"/>
        <v>20398</v>
      </c>
      <c r="F59" s="37">
        <f t="shared" si="9"/>
        <v>2746.3076923076924</v>
      </c>
      <c r="G59" s="42">
        <f t="shared" si="1"/>
        <v>7.4274270349000053</v>
      </c>
      <c r="H59" s="47">
        <f t="shared" si="4"/>
        <v>7.4542405151140692</v>
      </c>
      <c r="I59" s="32">
        <f t="shared" si="2"/>
        <v>2.0087830671201004</v>
      </c>
      <c r="M59" s="17"/>
    </row>
    <row r="60" spans="1:13" x14ac:dyDescent="0.2">
      <c r="A60" s="1">
        <v>1.4159999999999999</v>
      </c>
      <c r="B60" s="15">
        <v>21488</v>
      </c>
      <c r="C60" s="15">
        <v>2896</v>
      </c>
      <c r="D60" s="12">
        <f t="shared" si="0"/>
        <v>7.4198895027624312</v>
      </c>
      <c r="E60" s="37">
        <f t="shared" si="9"/>
        <v>21053.615384615383</v>
      </c>
      <c r="F60" s="37">
        <f t="shared" si="9"/>
        <v>2849.1538461538462</v>
      </c>
      <c r="G60" s="42">
        <f t="shared" si="1"/>
        <v>7.3894273603499006</v>
      </c>
      <c r="H60" s="47">
        <f t="shared" si="4"/>
        <v>7.4168011977744106</v>
      </c>
      <c r="I60" s="32">
        <f t="shared" si="2"/>
        <v>2.0037478588053927</v>
      </c>
      <c r="M60" s="17"/>
    </row>
    <row r="61" spans="1:13" x14ac:dyDescent="0.2">
      <c r="A61" s="1">
        <v>1.44</v>
      </c>
      <c r="B61" s="15">
        <v>21887</v>
      </c>
      <c r="C61" s="15">
        <v>2938</v>
      </c>
      <c r="D61" s="12">
        <f t="shared" si="0"/>
        <v>7.4496255956432949</v>
      </c>
      <c r="E61" s="37">
        <f>AVERAGE(B54:B68)</f>
        <v>21620.799999999999</v>
      </c>
      <c r="F61" s="37">
        <f>AVERAGE(C54:C68)</f>
        <v>2929.4666666666667</v>
      </c>
      <c r="G61" s="42">
        <f t="shared" si="1"/>
        <v>7.3804560557097991</v>
      </c>
      <c r="H61" s="47">
        <f t="shared" si="4"/>
        <v>7.3799733870860784</v>
      </c>
      <c r="I61" s="32">
        <f t="shared" si="2"/>
        <v>1.998770032519982</v>
      </c>
      <c r="M61" s="17"/>
    </row>
    <row r="62" spans="1:13" x14ac:dyDescent="0.2">
      <c r="A62" s="1">
        <v>1.464</v>
      </c>
      <c r="B62" s="15">
        <v>22472</v>
      </c>
      <c r="C62" s="15">
        <v>3102</v>
      </c>
      <c r="D62" s="12">
        <f t="shared" si="0"/>
        <v>7.2443584784010318</v>
      </c>
      <c r="E62" s="37">
        <f>AVERAGE(B55:B69)</f>
        <v>22202.866666666665</v>
      </c>
      <c r="F62" s="37">
        <f>AVERAGE(C55:C69)</f>
        <v>3026.3333333333335</v>
      </c>
      <c r="G62" s="42">
        <f t="shared" si="1"/>
        <v>7.3365568895252773</v>
      </c>
      <c r="H62" s="47">
        <f t="shared" si="4"/>
        <v>7.3467166694929746</v>
      </c>
      <c r="I62" s="32">
        <f t="shared" si="2"/>
        <v>1.9942535017857708</v>
      </c>
      <c r="M62" s="17"/>
    </row>
    <row r="63" spans="1:13" x14ac:dyDescent="0.2">
      <c r="A63" s="1">
        <v>1.488</v>
      </c>
      <c r="B63" s="15">
        <v>23094</v>
      </c>
      <c r="C63" s="15">
        <v>3163</v>
      </c>
      <c r="D63" s="12">
        <f t="shared" si="0"/>
        <v>7.3012962377489723</v>
      </c>
      <c r="E63" s="37">
        <f t="shared" ref="E63:F70" si="10">AVERAGE(B56:B70)</f>
        <v>22756.066666666666</v>
      </c>
      <c r="F63" s="37">
        <f t="shared" si="10"/>
        <v>3119.1333333333332</v>
      </c>
      <c r="G63" s="42">
        <f t="shared" si="1"/>
        <v>7.2956376771325369</v>
      </c>
      <c r="H63" s="47">
        <f t="shared" si="4"/>
        <v>7.3142550674807403</v>
      </c>
      <c r="I63" s="32">
        <f t="shared" si="2"/>
        <v>1.9898251929885031</v>
      </c>
      <c r="M63" s="17"/>
    </row>
    <row r="64" spans="1:13" x14ac:dyDescent="0.2">
      <c r="A64" s="1">
        <v>1.512</v>
      </c>
      <c r="B64" s="15">
        <v>23489</v>
      </c>
      <c r="C64" s="15">
        <v>3192</v>
      </c>
      <c r="D64" s="12">
        <f t="shared" si="0"/>
        <v>7.3587092731829573</v>
      </c>
      <c r="E64" s="37">
        <f t="shared" si="10"/>
        <v>23293.533333333333</v>
      </c>
      <c r="F64" s="37">
        <f t="shared" si="10"/>
        <v>3195.9333333333334</v>
      </c>
      <c r="G64" s="42">
        <f t="shared" si="1"/>
        <v>7.2884916247731493</v>
      </c>
      <c r="H64" s="47">
        <f t="shared" si="4"/>
        <v>7.2834056457442538</v>
      </c>
      <c r="I64" s="32">
        <f t="shared" si="2"/>
        <v>1.9855985613016744</v>
      </c>
      <c r="M64" s="17"/>
    </row>
    <row r="65" spans="1:13" x14ac:dyDescent="0.2">
      <c r="A65" s="1">
        <v>1.536</v>
      </c>
      <c r="B65" s="15">
        <v>24073</v>
      </c>
      <c r="C65" s="15">
        <v>3377</v>
      </c>
      <c r="D65" s="12">
        <f t="shared" si="0"/>
        <v>7.12851643470536</v>
      </c>
      <c r="E65" s="37">
        <f t="shared" si="10"/>
        <v>23764.866666666665</v>
      </c>
      <c r="F65" s="37">
        <f t="shared" si="10"/>
        <v>3275.5333333333333</v>
      </c>
      <c r="G65" s="42">
        <f t="shared" si="1"/>
        <v>7.2552663179533097</v>
      </c>
      <c r="H65" s="47">
        <f t="shared" si="4"/>
        <v>7.2554315687199757</v>
      </c>
      <c r="I65" s="32">
        <f t="shared" si="2"/>
        <v>1.9817503702623265</v>
      </c>
      <c r="M65" s="17"/>
    </row>
    <row r="66" spans="1:13" x14ac:dyDescent="0.2">
      <c r="A66" s="1">
        <v>1.56</v>
      </c>
      <c r="B66" s="15">
        <v>24648</v>
      </c>
      <c r="C66" s="15">
        <v>3387</v>
      </c>
      <c r="D66" s="12">
        <f t="shared" si="0"/>
        <v>7.2772364924712134</v>
      </c>
      <c r="E66" s="37">
        <f t="shared" si="10"/>
        <v>24232.266666666666</v>
      </c>
      <c r="F66" s="37">
        <f t="shared" si="10"/>
        <v>3352.6666666666665</v>
      </c>
      <c r="G66" s="42">
        <f t="shared" si="1"/>
        <v>7.2277589978126864</v>
      </c>
      <c r="H66" s="47">
        <f t="shared" si="4"/>
        <v>7.230340287270038</v>
      </c>
      <c r="I66" s="32">
        <f t="shared" si="2"/>
        <v>1.9782861010755568</v>
      </c>
      <c r="M66" s="17"/>
    </row>
    <row r="67" spans="1:13" x14ac:dyDescent="0.2">
      <c r="A67" s="1">
        <v>1.5840000000000001</v>
      </c>
      <c r="B67" s="15">
        <v>25104</v>
      </c>
      <c r="C67" s="15">
        <v>3469</v>
      </c>
      <c r="D67" s="12">
        <f t="shared" si="0"/>
        <v>7.2366676275583739</v>
      </c>
      <c r="E67" s="37">
        <f t="shared" si="10"/>
        <v>24647.599999999999</v>
      </c>
      <c r="F67" s="37">
        <f t="shared" si="10"/>
        <v>3420.6</v>
      </c>
      <c r="G67" s="42">
        <f t="shared" si="1"/>
        <v>7.2056364380518039</v>
      </c>
      <c r="H67" s="47">
        <f t="shared" si="4"/>
        <v>7.2042158528714362</v>
      </c>
      <c r="I67" s="32">
        <f t="shared" si="2"/>
        <v>1.9746663897842411</v>
      </c>
      <c r="M67" s="17"/>
    </row>
    <row r="68" spans="1:13" x14ac:dyDescent="0.2">
      <c r="A68" s="1">
        <v>1.6080000000000001</v>
      </c>
      <c r="B68" s="15">
        <v>25511</v>
      </c>
      <c r="C68" s="15">
        <v>3434</v>
      </c>
      <c r="D68" s="12">
        <f t="shared" ref="D68:D131" si="11">B68/C68</f>
        <v>7.4289458357600466</v>
      </c>
      <c r="E68" s="37">
        <f t="shared" si="10"/>
        <v>25016.933333333334</v>
      </c>
      <c r="F68" s="37">
        <f t="shared" si="10"/>
        <v>3489.3333333333335</v>
      </c>
      <c r="G68" s="42">
        <f t="shared" ref="G68:G131" si="12" xml:space="preserve"> E68/F68</f>
        <v>7.1695452808559414</v>
      </c>
      <c r="H68" s="47">
        <f t="shared" si="4"/>
        <v>7.180509724158612</v>
      </c>
      <c r="I68" s="32">
        <f t="shared" ref="I68:I131" si="13" xml:space="preserve"> LN(H68)</f>
        <v>1.9713703727629521</v>
      </c>
      <c r="M68" s="17"/>
    </row>
    <row r="69" spans="1:13" x14ac:dyDescent="0.2">
      <c r="A69" s="1">
        <v>1.6319999999999999</v>
      </c>
      <c r="B69" s="15">
        <v>25609</v>
      </c>
      <c r="C69" s="15">
        <v>3642</v>
      </c>
      <c r="D69" s="12">
        <f t="shared" si="11"/>
        <v>7.0315760571114776</v>
      </c>
      <c r="E69" s="37">
        <f t="shared" si="10"/>
        <v>25354.799999999999</v>
      </c>
      <c r="F69" s="37">
        <f t="shared" si="10"/>
        <v>3550.4666666666667</v>
      </c>
      <c r="G69" s="42">
        <f t="shared" si="12"/>
        <v>7.1412584261223877</v>
      </c>
      <c r="H69" s="47">
        <f t="shared" si="4"/>
        <v>7.1593003206302148</v>
      </c>
      <c r="I69" s="32">
        <f t="shared" si="13"/>
        <v>1.9684122556152148</v>
      </c>
      <c r="M69" s="17"/>
    </row>
    <row r="70" spans="1:13" x14ac:dyDescent="0.2">
      <c r="A70" s="1">
        <v>1.6559999999999999</v>
      </c>
      <c r="B70" s="15">
        <v>26030</v>
      </c>
      <c r="C70" s="15">
        <v>3732</v>
      </c>
      <c r="D70" s="12">
        <f t="shared" si="11"/>
        <v>6.97481243301179</v>
      </c>
      <c r="E70" s="37">
        <f t="shared" si="10"/>
        <v>25660.866666666665</v>
      </c>
      <c r="F70" s="37">
        <f t="shared" si="10"/>
        <v>3604.2</v>
      </c>
      <c r="G70" s="42">
        <f t="shared" si="12"/>
        <v>7.1197121876329463</v>
      </c>
      <c r="H70" s="47">
        <f t="shared" si="4"/>
        <v>7.137490680346855</v>
      </c>
      <c r="I70" s="32">
        <f t="shared" si="13"/>
        <v>1.9653612692505378</v>
      </c>
      <c r="M70" s="17"/>
    </row>
    <row r="71" spans="1:13" x14ac:dyDescent="0.2">
      <c r="A71" s="1">
        <v>1.68</v>
      </c>
      <c r="B71" s="15">
        <v>26364</v>
      </c>
      <c r="C71" s="15">
        <v>3660</v>
      </c>
      <c r="D71" s="12">
        <f t="shared" si="11"/>
        <v>7.2032786885245903</v>
      </c>
      <c r="E71" s="37">
        <f>AVERAGE(B63:B79)</f>
        <v>25838.882352941175</v>
      </c>
      <c r="F71" s="37">
        <f>AVERAGE(C63:C79)</f>
        <v>3632.4117647058824</v>
      </c>
      <c r="G71" s="42">
        <f t="shared" si="12"/>
        <v>7.1134232644005762</v>
      </c>
      <c r="H71" s="47">
        <f t="shared" si="4"/>
        <v>7.1165435679773621</v>
      </c>
      <c r="I71" s="32">
        <f t="shared" si="13"/>
        <v>1.96242215361721</v>
      </c>
      <c r="M71" s="17"/>
    </row>
    <row r="72" spans="1:13" x14ac:dyDescent="0.2">
      <c r="A72" s="1">
        <v>1.704</v>
      </c>
      <c r="B72" s="15">
        <v>26239</v>
      </c>
      <c r="C72" s="15">
        <v>3701</v>
      </c>
      <c r="D72" s="12">
        <f t="shared" si="11"/>
        <v>7.0897054850040533</v>
      </c>
      <c r="E72" s="37">
        <f>AVERAGE(B64:B80)</f>
        <v>26068.764705882353</v>
      </c>
      <c r="F72" s="37">
        <f>AVERAGE(C64:C80)</f>
        <v>3675.2352941176468</v>
      </c>
      <c r="G72" s="42">
        <f t="shared" si="12"/>
        <v>7.0930872773251821</v>
      </c>
      <c r="H72" s="47">
        <f t="shared" ref="H72:H135" si="14">AVERAGE(G67:G77)</f>
        <v>7.0966295816058498</v>
      </c>
      <c r="I72" s="32">
        <f t="shared" si="13"/>
        <v>1.9596199645222412</v>
      </c>
      <c r="M72" s="17"/>
    </row>
    <row r="73" spans="1:13" x14ac:dyDescent="0.2">
      <c r="A73" s="1">
        <v>1.728</v>
      </c>
      <c r="B73" s="15">
        <v>26862</v>
      </c>
      <c r="C73" s="15">
        <v>3826</v>
      </c>
      <c r="D73" s="12">
        <f t="shared" si="11"/>
        <v>7.0209095661265026</v>
      </c>
      <c r="E73" s="37">
        <f t="shared" ref="E73:F80" si="15">AVERAGE(B65:B81)</f>
        <v>26294.882352941175</v>
      </c>
      <c r="F73" s="37">
        <f t="shared" si="15"/>
        <v>3716.1764705882351</v>
      </c>
      <c r="G73" s="42">
        <f t="shared" si="12"/>
        <v>7.0757894736842104</v>
      </c>
      <c r="H73" s="47">
        <f t="shared" si="14"/>
        <v>7.0791483186627637</v>
      </c>
      <c r="I73" s="32">
        <f t="shared" si="13"/>
        <v>1.9571536064955422</v>
      </c>
      <c r="M73" s="17"/>
    </row>
    <row r="74" spans="1:13" x14ac:dyDescent="0.2">
      <c r="A74" s="1">
        <v>1.752</v>
      </c>
      <c r="B74" s="15">
        <v>26844</v>
      </c>
      <c r="C74" s="15">
        <v>3790</v>
      </c>
      <c r="D74" s="12">
        <f t="shared" si="11"/>
        <v>7.0828496042216358</v>
      </c>
      <c r="E74" s="37">
        <f t="shared" si="15"/>
        <v>26471.705882352941</v>
      </c>
      <c r="F74" s="37">
        <f t="shared" si="15"/>
        <v>3748.294117647059</v>
      </c>
      <c r="G74" s="42">
        <f t="shared" si="12"/>
        <v>7.0623342383201768</v>
      </c>
      <c r="H74" s="47">
        <f t="shared" si="14"/>
        <v>7.0662516694543589</v>
      </c>
      <c r="I74" s="32">
        <f t="shared" si="13"/>
        <v>1.9553301652648072</v>
      </c>
      <c r="M74" s="17"/>
    </row>
    <row r="75" spans="1:13" x14ac:dyDescent="0.2">
      <c r="A75" s="1">
        <v>1.776</v>
      </c>
      <c r="B75" s="15">
        <v>27028</v>
      </c>
      <c r="C75" s="15">
        <v>3927</v>
      </c>
      <c r="D75" s="12">
        <f t="shared" si="11"/>
        <v>6.8826075884899414</v>
      </c>
      <c r="E75" s="37">
        <f t="shared" si="15"/>
        <v>26617.117647058825</v>
      </c>
      <c r="F75" s="37">
        <f t="shared" si="15"/>
        <v>3776.2352941176468</v>
      </c>
      <c r="G75" s="42">
        <f t="shared" si="12"/>
        <v>7.0485855816561784</v>
      </c>
      <c r="H75" s="47">
        <f t="shared" si="14"/>
        <v>7.0548170917572115</v>
      </c>
      <c r="I75" s="32">
        <f t="shared" si="13"/>
        <v>1.9537106589243558</v>
      </c>
      <c r="M75" s="17"/>
    </row>
    <row r="76" spans="1:13" x14ac:dyDescent="0.2">
      <c r="A76" s="1">
        <v>1.8</v>
      </c>
      <c r="B76" s="15">
        <v>26955</v>
      </c>
      <c r="C76" s="15">
        <v>3855</v>
      </c>
      <c r="D76" s="12">
        <f t="shared" si="11"/>
        <v>6.9922178988326849</v>
      </c>
      <c r="E76" s="37">
        <f t="shared" si="15"/>
        <v>26724.588235294119</v>
      </c>
      <c r="F76" s="37">
        <f t="shared" si="15"/>
        <v>3804.294117647059</v>
      </c>
      <c r="G76" s="42">
        <f t="shared" si="12"/>
        <v>7.0248480818888872</v>
      </c>
      <c r="H76" s="47">
        <f t="shared" si="14"/>
        <v>7.0464669412299195</v>
      </c>
      <c r="I76" s="32">
        <f t="shared" si="13"/>
        <v>1.9525263481220565</v>
      </c>
      <c r="M76" s="17"/>
    </row>
    <row r="77" spans="1:13" x14ac:dyDescent="0.2">
      <c r="A77" s="1">
        <v>1.8240000000000001</v>
      </c>
      <c r="B77" s="15">
        <v>27063</v>
      </c>
      <c r="C77" s="15">
        <v>3908</v>
      </c>
      <c r="D77" s="12">
        <f t="shared" si="11"/>
        <v>6.9250255885363359</v>
      </c>
      <c r="E77" s="37">
        <f t="shared" si="15"/>
        <v>26805.823529411766</v>
      </c>
      <c r="F77" s="37">
        <f t="shared" si="15"/>
        <v>3824.6470588235293</v>
      </c>
      <c r="G77" s="42">
        <f t="shared" si="12"/>
        <v>7.00870514772605</v>
      </c>
      <c r="H77" s="47">
        <f t="shared" si="14"/>
        <v>7.0390906353276197</v>
      </c>
      <c r="I77" s="32">
        <f t="shared" si="13"/>
        <v>1.9514789907084078</v>
      </c>
      <c r="M77" s="17"/>
    </row>
    <row r="78" spans="1:13" x14ac:dyDescent="0.2">
      <c r="A78" s="1">
        <v>1.8480000000000001</v>
      </c>
      <c r="B78" s="15">
        <v>27247</v>
      </c>
      <c r="C78" s="15">
        <v>3930</v>
      </c>
      <c r="D78" s="12">
        <f t="shared" si="11"/>
        <v>6.9330788804071251</v>
      </c>
      <c r="E78" s="37">
        <f t="shared" si="15"/>
        <v>26869.352941176472</v>
      </c>
      <c r="F78" s="37">
        <f t="shared" si="15"/>
        <v>3831.1764705882351</v>
      </c>
      <c r="G78" s="42">
        <f t="shared" si="12"/>
        <v>7.013342545677876</v>
      </c>
      <c r="H78" s="47">
        <f t="shared" si="14"/>
        <v>7.0332925913909685</v>
      </c>
      <c r="I78" s="32">
        <f t="shared" si="13"/>
        <v>1.9506549591039062</v>
      </c>
      <c r="M78" s="17"/>
    </row>
    <row r="79" spans="1:13" x14ac:dyDescent="0.2">
      <c r="A79" s="1">
        <v>1.8720000000000001</v>
      </c>
      <c r="B79" s="15">
        <v>27101</v>
      </c>
      <c r="C79" s="15">
        <v>3758</v>
      </c>
      <c r="D79" s="12">
        <f t="shared" si="11"/>
        <v>7.2115486961149546</v>
      </c>
      <c r="E79" s="37">
        <f t="shared" si="15"/>
        <v>26895.352941176472</v>
      </c>
      <c r="F79" s="37">
        <f t="shared" si="15"/>
        <v>3827.0588235294117</v>
      </c>
      <c r="G79" s="42">
        <f t="shared" si="12"/>
        <v>7.0276821395634803</v>
      </c>
      <c r="H79" s="47">
        <f t="shared" si="14"/>
        <v>7.0283181066371068</v>
      </c>
      <c r="I79" s="32">
        <f t="shared" si="13"/>
        <v>1.9499474320548071</v>
      </c>
      <c r="M79" s="17"/>
    </row>
    <row r="80" spans="1:13" x14ac:dyDescent="0.2">
      <c r="A80" s="1">
        <v>1.8959999999999999</v>
      </c>
      <c r="B80" s="15">
        <v>27002</v>
      </c>
      <c r="C80" s="15">
        <v>3891</v>
      </c>
      <c r="D80" s="12">
        <f t="shared" si="11"/>
        <v>6.9396042148547927</v>
      </c>
      <c r="E80" s="37">
        <f t="shared" si="15"/>
        <v>26901.882352941175</v>
      </c>
      <c r="F80" s="37">
        <f t="shared" si="15"/>
        <v>3834.6470588235293</v>
      </c>
      <c r="G80" s="42">
        <f t="shared" si="12"/>
        <v>7.0154780714537726</v>
      </c>
      <c r="H80" s="47">
        <f t="shared" si="14"/>
        <v>7.0250797529575859</v>
      </c>
      <c r="I80" s="32">
        <f t="shared" si="13"/>
        <v>1.9494865678895437</v>
      </c>
      <c r="M80" s="17"/>
    </row>
    <row r="81" spans="1:13" ht="15" x14ac:dyDescent="0.25">
      <c r="A81" s="1">
        <v>1.92</v>
      </c>
      <c r="B81" s="31">
        <v>27333</v>
      </c>
      <c r="C81" s="15">
        <v>3888</v>
      </c>
      <c r="D81" s="12">
        <f t="shared" si="11"/>
        <v>7.0300925925925926</v>
      </c>
      <c r="E81" s="37">
        <f>AVERAGE(B72:B90)</f>
        <v>26818.315789473683</v>
      </c>
      <c r="F81" s="37">
        <f>AVERAGE(C72:C90)</f>
        <v>3816</v>
      </c>
      <c r="G81" s="42">
        <f t="shared" si="12"/>
        <v>7.0278605318327259</v>
      </c>
      <c r="H81" s="47">
        <f t="shared" si="14"/>
        <v>7.0242557740869609</v>
      </c>
      <c r="I81" s="32">
        <f t="shared" si="13"/>
        <v>1.949369269976061</v>
      </c>
      <c r="M81" s="17"/>
    </row>
    <row r="82" spans="1:13" x14ac:dyDescent="0.2">
      <c r="A82" s="1">
        <v>1.944</v>
      </c>
      <c r="B82" s="15">
        <v>27079</v>
      </c>
      <c r="C82" s="15">
        <v>3923</v>
      </c>
      <c r="D82" s="12">
        <f t="shared" si="11"/>
        <v>6.9026255416772875</v>
      </c>
      <c r="E82" s="37">
        <f>AVERAGE(B73:B91)</f>
        <v>26804.105263157893</v>
      </c>
      <c r="F82" s="37">
        <f>AVERAGE(C73:C91)</f>
        <v>3811.5789473684213</v>
      </c>
      <c r="G82" s="42">
        <f t="shared" si="12"/>
        <v>7.0322838994752823</v>
      </c>
      <c r="H82" s="47">
        <f t="shared" si="14"/>
        <v>7.0268476009472813</v>
      </c>
      <c r="I82" s="32">
        <f t="shared" si="13"/>
        <v>1.9497381843339641</v>
      </c>
      <c r="M82" s="17"/>
    </row>
    <row r="83" spans="1:13" x14ac:dyDescent="0.2">
      <c r="A83" s="1">
        <v>1.968</v>
      </c>
      <c r="B83" s="15">
        <v>27120</v>
      </c>
      <c r="C83" s="15">
        <v>3862</v>
      </c>
      <c r="D83" s="12">
        <f t="shared" si="11"/>
        <v>7.022268254790264</v>
      </c>
      <c r="E83" s="37">
        <f t="shared" ref="E83:F90" si="16">AVERAGE(B74:B92)</f>
        <v>26735.42105263158</v>
      </c>
      <c r="F83" s="37">
        <f t="shared" si="16"/>
        <v>3803.4210526315787</v>
      </c>
      <c r="G83" s="42">
        <f t="shared" si="12"/>
        <v>7.0293087940220031</v>
      </c>
      <c r="H83" s="47">
        <f t="shared" si="14"/>
        <v>7.0326121119537532</v>
      </c>
      <c r="I83" s="32">
        <f t="shared" si="13"/>
        <v>1.950558203231874</v>
      </c>
      <c r="M83" s="17"/>
    </row>
    <row r="84" spans="1:13" ht="15" x14ac:dyDescent="0.25">
      <c r="A84" s="1">
        <v>1.992</v>
      </c>
      <c r="B84" s="15">
        <v>26931</v>
      </c>
      <c r="C84" s="31">
        <v>3946</v>
      </c>
      <c r="D84" s="12">
        <f t="shared" si="11"/>
        <v>6.824885960466295</v>
      </c>
      <c r="E84" s="37">
        <f t="shared" si="16"/>
        <v>26657.894736842107</v>
      </c>
      <c r="F84" s="37">
        <f t="shared" si="16"/>
        <v>3796.8421052631579</v>
      </c>
      <c r="G84" s="42">
        <f t="shared" si="12"/>
        <v>7.0210701413917382</v>
      </c>
      <c r="H84" s="47">
        <f t="shared" si="14"/>
        <v>7.0382546612434345</v>
      </c>
      <c r="I84" s="32">
        <f t="shared" si="13"/>
        <v>1.9513602219963309</v>
      </c>
      <c r="M84" s="17"/>
    </row>
    <row r="85" spans="1:13" x14ac:dyDescent="0.2">
      <c r="A85" s="1">
        <v>2.016</v>
      </c>
      <c r="B85" s="15">
        <v>26892</v>
      </c>
      <c r="C85" s="15">
        <v>3780</v>
      </c>
      <c r="D85" s="12">
        <f t="shared" si="11"/>
        <v>7.1142857142857139</v>
      </c>
      <c r="E85" s="37">
        <f t="shared" si="16"/>
        <v>26554.315789473683</v>
      </c>
      <c r="F85" s="37">
        <f t="shared" si="16"/>
        <v>3779.0526315789475</v>
      </c>
      <c r="G85" s="42">
        <f t="shared" si="12"/>
        <v>7.0267123478454634</v>
      </c>
      <c r="H85" s="47">
        <f t="shared" si="14"/>
        <v>7.0438910018148366</v>
      </c>
      <c r="I85" s="32">
        <f t="shared" si="13"/>
        <v>1.9521607166094728</v>
      </c>
      <c r="M85" s="17"/>
    </row>
    <row r="86" spans="1:13" x14ac:dyDescent="0.2">
      <c r="A86" s="1">
        <v>2.04</v>
      </c>
      <c r="B86" s="15">
        <v>26689</v>
      </c>
      <c r="C86" s="15">
        <v>3753</v>
      </c>
      <c r="D86" s="12">
        <f t="shared" si="11"/>
        <v>7.1113775646149744</v>
      </c>
      <c r="E86" s="37">
        <f t="shared" si="16"/>
        <v>26436.36842105263</v>
      </c>
      <c r="F86" s="37">
        <f t="shared" si="16"/>
        <v>3755.4210526315787</v>
      </c>
      <c r="G86" s="42">
        <f t="shared" si="12"/>
        <v>7.0395218140792961</v>
      </c>
      <c r="H86" s="47">
        <f t="shared" si="14"/>
        <v>7.0522530241790689</v>
      </c>
      <c r="I86" s="32">
        <f t="shared" si="13"/>
        <v>1.9533471436677781</v>
      </c>
      <c r="M86" s="17"/>
    </row>
    <row r="87" spans="1:13" x14ac:dyDescent="0.2">
      <c r="A87" s="1">
        <v>2.0640000000000001</v>
      </c>
      <c r="B87" s="15">
        <v>26472</v>
      </c>
      <c r="C87" s="15">
        <v>3662</v>
      </c>
      <c r="D87" s="12">
        <f t="shared" si="11"/>
        <v>7.2288367012561441</v>
      </c>
      <c r="E87" s="37">
        <f t="shared" si="16"/>
        <v>26298.63157894737</v>
      </c>
      <c r="F87" s="37">
        <f t="shared" si="16"/>
        <v>3728.5263157894738</v>
      </c>
      <c r="G87" s="42">
        <f t="shared" si="12"/>
        <v>7.0533581773524183</v>
      </c>
      <c r="H87" s="47">
        <f t="shared" si="14"/>
        <v>7.05967072661507</v>
      </c>
      <c r="I87" s="32">
        <f t="shared" si="13"/>
        <v>1.9543984111278552</v>
      </c>
      <c r="M87" s="17"/>
    </row>
    <row r="88" spans="1:13" x14ac:dyDescent="0.2">
      <c r="A88" s="1">
        <v>2.0880000000000001</v>
      </c>
      <c r="B88" s="15">
        <v>26475</v>
      </c>
      <c r="C88" s="15">
        <v>3789</v>
      </c>
      <c r="D88" s="12">
        <f t="shared" si="11"/>
        <v>6.9873317498020588</v>
      </c>
      <c r="E88" s="37">
        <f t="shared" si="16"/>
        <v>26153.052631578947</v>
      </c>
      <c r="F88" s="37">
        <f t="shared" si="16"/>
        <v>3698.0526315789475</v>
      </c>
      <c r="G88" s="42">
        <f t="shared" si="12"/>
        <v>7.072114768797233</v>
      </c>
      <c r="H88" s="47">
        <f t="shared" si="14"/>
        <v>7.0685009507991117</v>
      </c>
      <c r="I88" s="32">
        <f t="shared" si="13"/>
        <v>1.9556484278370883</v>
      </c>
      <c r="M88" s="17"/>
    </row>
    <row r="89" spans="1:13" x14ac:dyDescent="0.2">
      <c r="A89" s="1">
        <v>2.1120000000000001</v>
      </c>
      <c r="B89" s="15">
        <v>26128</v>
      </c>
      <c r="C89" s="15">
        <v>3669</v>
      </c>
      <c r="D89" s="12">
        <f t="shared" si="11"/>
        <v>7.1212864540746796</v>
      </c>
      <c r="E89" s="37">
        <f t="shared" si="16"/>
        <v>25984.63157894737</v>
      </c>
      <c r="F89" s="37">
        <f t="shared" si="16"/>
        <v>3672.5263157894738</v>
      </c>
      <c r="G89" s="42">
        <f t="shared" si="12"/>
        <v>7.0754105878643703</v>
      </c>
      <c r="H89" s="47">
        <f t="shared" si="14"/>
        <v>7.0788407046806929</v>
      </c>
      <c r="I89" s="32">
        <f t="shared" si="13"/>
        <v>1.9571101520216598</v>
      </c>
      <c r="M89" s="17"/>
    </row>
    <row r="90" spans="1:13" x14ac:dyDescent="0.2">
      <c r="A90" s="32">
        <v>2.1360000000000001</v>
      </c>
      <c r="B90" s="15">
        <v>26088</v>
      </c>
      <c r="C90" s="15">
        <v>3646</v>
      </c>
      <c r="D90" s="12">
        <f t="shared" si="11"/>
        <v>7.1552386176631924</v>
      </c>
      <c r="E90" s="37">
        <f t="shared" si="16"/>
        <v>25817.263157894737</v>
      </c>
      <c r="F90" s="37">
        <f t="shared" si="16"/>
        <v>3641.5263157894738</v>
      </c>
      <c r="G90" s="42">
        <f t="shared" si="12"/>
        <v>7.0896818858489068</v>
      </c>
      <c r="H90" s="47">
        <f t="shared" si="14"/>
        <v>7.091936584599762</v>
      </c>
      <c r="I90" s="32">
        <f t="shared" si="13"/>
        <v>1.9589584463501786</v>
      </c>
      <c r="M90" s="17"/>
    </row>
    <row r="91" spans="1:13" x14ac:dyDescent="0.2">
      <c r="A91" s="1">
        <v>2.16</v>
      </c>
      <c r="B91" s="15">
        <v>25969</v>
      </c>
      <c r="C91" s="15">
        <v>3617</v>
      </c>
      <c r="D91" s="12">
        <f t="shared" si="11"/>
        <v>7.1797069394525854</v>
      </c>
      <c r="E91" s="37">
        <f>AVERAGE(B81:B101)</f>
        <v>25586.857142857141</v>
      </c>
      <c r="F91" s="37">
        <f>AVERAGE(C81:C101)</f>
        <v>3600</v>
      </c>
      <c r="G91" s="42">
        <f t="shared" si="12"/>
        <v>7.1074603174603173</v>
      </c>
      <c r="H91" s="47">
        <f t="shared" si="14"/>
        <v>7.1063654368384386</v>
      </c>
      <c r="I91" s="32">
        <f t="shared" si="13"/>
        <v>1.9609909227947526</v>
      </c>
      <c r="M91" s="17"/>
    </row>
    <row r="92" spans="1:13" x14ac:dyDescent="0.2">
      <c r="A92" s="1">
        <v>2.1840000000000002</v>
      </c>
      <c r="B92" s="15">
        <v>25557</v>
      </c>
      <c r="C92" s="15">
        <v>3671</v>
      </c>
      <c r="D92" s="12">
        <f t="shared" si="11"/>
        <v>6.9618632525197492</v>
      </c>
      <c r="E92" s="37">
        <f>AVERAGE(B82:B102)</f>
        <v>25375</v>
      </c>
      <c r="F92" s="37">
        <f>AVERAGE(C82:C102)</f>
        <v>3569.1904761904761</v>
      </c>
      <c r="G92" s="42">
        <f t="shared" si="12"/>
        <v>7.1094552586287412</v>
      </c>
      <c r="H92" s="47">
        <f t="shared" si="14"/>
        <v>7.1206224275714707</v>
      </c>
      <c r="I92" s="32">
        <f t="shared" si="13"/>
        <v>1.9629951412057483</v>
      </c>
      <c r="M92" s="17"/>
    </row>
    <row r="93" spans="1:13" x14ac:dyDescent="0.2">
      <c r="A93" s="1">
        <v>2.2080000000000002</v>
      </c>
      <c r="B93" s="15">
        <v>25371</v>
      </c>
      <c r="C93" s="15">
        <v>3665</v>
      </c>
      <c r="D93" s="12">
        <f t="shared" si="11"/>
        <v>6.922510231923602</v>
      </c>
      <c r="E93" s="37">
        <f t="shared" ref="E93:F100" si="17">AVERAGE(B83:B103)</f>
        <v>25175.666666666668</v>
      </c>
      <c r="F93" s="37">
        <f t="shared" si="17"/>
        <v>3531.2380952380954</v>
      </c>
      <c r="G93" s="42">
        <f t="shared" si="12"/>
        <v>7.1294163654997575</v>
      </c>
      <c r="H93" s="47">
        <f t="shared" si="14"/>
        <v>7.1341627190829824</v>
      </c>
      <c r="I93" s="32">
        <f t="shared" si="13"/>
        <v>1.9648948956313008</v>
      </c>
      <c r="M93" s="17"/>
    </row>
    <row r="94" spans="1:13" x14ac:dyDescent="0.2">
      <c r="A94" s="1">
        <v>2.2320000000000002</v>
      </c>
      <c r="B94" s="15">
        <v>25060</v>
      </c>
      <c r="C94" s="15">
        <v>3589</v>
      </c>
      <c r="D94" s="12">
        <f t="shared" si="11"/>
        <v>6.9824463638896628</v>
      </c>
      <c r="E94" s="37">
        <f t="shared" si="17"/>
        <v>24946.238095238095</v>
      </c>
      <c r="F94" s="37">
        <f t="shared" si="17"/>
        <v>3492.3809523809523</v>
      </c>
      <c r="G94" s="42">
        <f t="shared" si="12"/>
        <v>7.143046086719389</v>
      </c>
      <c r="H94" s="47">
        <f t="shared" si="14"/>
        <v>7.1478934429022214</v>
      </c>
      <c r="I94" s="32">
        <f t="shared" si="13"/>
        <v>1.9668176899256058</v>
      </c>
      <c r="M94" s="17"/>
    </row>
    <row r="95" spans="1:13" x14ac:dyDescent="0.2">
      <c r="A95" s="1">
        <v>2.2559999999999998</v>
      </c>
      <c r="B95" s="15">
        <v>24714</v>
      </c>
      <c r="C95" s="15">
        <v>3406</v>
      </c>
      <c r="D95" s="12">
        <f t="shared" si="11"/>
        <v>7.2560187903699358</v>
      </c>
      <c r="E95" s="37">
        <f t="shared" si="17"/>
        <v>24710.809523809523</v>
      </c>
      <c r="F95" s="37">
        <f t="shared" si="17"/>
        <v>3448.7619047619046</v>
      </c>
      <c r="G95" s="42">
        <f t="shared" si="12"/>
        <v>7.1651248205014912</v>
      </c>
      <c r="H95" s="47">
        <f t="shared" si="14"/>
        <v>7.1626942190719376</v>
      </c>
      <c r="I95" s="32">
        <f t="shared" si="13"/>
        <v>1.9688861977740173</v>
      </c>
      <c r="M95" s="17"/>
    </row>
    <row r="96" spans="1:13" x14ac:dyDescent="0.2">
      <c r="A96" s="1">
        <v>2.2799999999999998</v>
      </c>
      <c r="B96" s="15">
        <v>24446</v>
      </c>
      <c r="C96" s="15">
        <v>3397</v>
      </c>
      <c r="D96" s="12">
        <f t="shared" si="11"/>
        <v>7.1963497203414777</v>
      </c>
      <c r="E96" s="37">
        <f t="shared" si="17"/>
        <v>24460.571428571428</v>
      </c>
      <c r="F96" s="37">
        <f t="shared" si="17"/>
        <v>3404.1904761904761</v>
      </c>
      <c r="G96" s="42">
        <f t="shared" si="12"/>
        <v>7.1854297224709036</v>
      </c>
      <c r="H96" s="47">
        <f t="shared" si="14"/>
        <v>7.1775256028650354</v>
      </c>
      <c r="I96" s="32">
        <f t="shared" si="13"/>
        <v>1.9709547001073866</v>
      </c>
      <c r="M96" s="17"/>
    </row>
    <row r="97" spans="1:13" x14ac:dyDescent="0.2">
      <c r="A97" s="1">
        <v>2.3039999999999998</v>
      </c>
      <c r="B97" s="15">
        <v>24481</v>
      </c>
      <c r="C97" s="15">
        <v>3351</v>
      </c>
      <c r="D97" s="12">
        <f t="shared" si="11"/>
        <v>7.3055804237541029</v>
      </c>
      <c r="E97" s="37">
        <f t="shared" si="17"/>
        <v>24214</v>
      </c>
      <c r="F97" s="37">
        <f t="shared" si="17"/>
        <v>3364.7619047619046</v>
      </c>
      <c r="G97" s="42">
        <f t="shared" si="12"/>
        <v>7.1963487121426555</v>
      </c>
      <c r="H97" s="47">
        <f t="shared" si="14"/>
        <v>7.191713180278299</v>
      </c>
      <c r="I97" s="32">
        <f t="shared" si="13"/>
        <v>1.9729294159900792</v>
      </c>
      <c r="M97" s="17"/>
    </row>
    <row r="98" spans="1:13" x14ac:dyDescent="0.2">
      <c r="A98" s="1">
        <v>2.3279999999999998</v>
      </c>
      <c r="B98" s="15">
        <v>23901</v>
      </c>
      <c r="C98" s="15">
        <v>3273</v>
      </c>
      <c r="D98" s="12">
        <f t="shared" si="11"/>
        <v>7.3024747937671863</v>
      </c>
      <c r="E98" s="37">
        <f t="shared" si="17"/>
        <v>23963.428571428572</v>
      </c>
      <c r="F98" s="37">
        <f t="shared" si="17"/>
        <v>3327.1904761904761</v>
      </c>
      <c r="G98" s="42">
        <f t="shared" si="12"/>
        <v>7.2023013839790471</v>
      </c>
      <c r="H98" s="47">
        <f t="shared" si="14"/>
        <v>7.2065602492780281</v>
      </c>
      <c r="I98" s="32">
        <f t="shared" si="13"/>
        <v>1.9749917569137638</v>
      </c>
      <c r="M98" s="17"/>
    </row>
    <row r="99" spans="1:13" x14ac:dyDescent="0.2">
      <c r="A99" s="1">
        <v>2.3519999999999999</v>
      </c>
      <c r="B99" s="15">
        <v>23822</v>
      </c>
      <c r="C99" s="15">
        <v>3302</v>
      </c>
      <c r="D99" s="12">
        <f t="shared" si="11"/>
        <v>7.2144155057540882</v>
      </c>
      <c r="E99" s="37">
        <f t="shared" si="17"/>
        <v>23698.476190476191</v>
      </c>
      <c r="F99" s="37">
        <f t="shared" si="17"/>
        <v>3280.9047619047619</v>
      </c>
      <c r="G99" s="42">
        <f t="shared" si="12"/>
        <v>7.2231527308088648</v>
      </c>
      <c r="H99" s="47">
        <f t="shared" si="14"/>
        <v>7.2223749698645516</v>
      </c>
      <c r="I99" s="32">
        <f t="shared" si="13"/>
        <v>1.9771838420093197</v>
      </c>
      <c r="M99" s="17"/>
    </row>
    <row r="100" spans="1:13" x14ac:dyDescent="0.2">
      <c r="A100" s="1">
        <v>2.3759999999999999</v>
      </c>
      <c r="B100" s="15">
        <v>23582</v>
      </c>
      <c r="C100" s="15">
        <v>3236</v>
      </c>
      <c r="D100" s="12">
        <f t="shared" si="11"/>
        <v>7.287391841779975</v>
      </c>
      <c r="E100" s="37">
        <f t="shared" si="17"/>
        <v>23449.761904761905</v>
      </c>
      <c r="F100" s="37">
        <f t="shared" si="17"/>
        <v>3239.7142857142858</v>
      </c>
      <c r="G100" s="42">
        <f t="shared" si="12"/>
        <v>7.238219125731252</v>
      </c>
      <c r="H100" s="47">
        <f t="shared" si="14"/>
        <v>7.2385037029750325</v>
      </c>
      <c r="I100" s="32">
        <f t="shared" si="13"/>
        <v>1.9794145141784578</v>
      </c>
      <c r="M100" s="17"/>
    </row>
    <row r="101" spans="1:13" x14ac:dyDescent="0.2">
      <c r="A101" s="1">
        <v>2.4</v>
      </c>
      <c r="B101" s="15">
        <v>23214</v>
      </c>
      <c r="C101" s="15">
        <v>3175</v>
      </c>
      <c r="D101" s="12">
        <f t="shared" si="11"/>
        <v>7.3114960629921262</v>
      </c>
      <c r="E101" s="37">
        <f>AVERAGE(B90:B112)</f>
        <v>23172.782608695652</v>
      </c>
      <c r="F101" s="37">
        <f>AVERAGE(C90:C112)</f>
        <v>3195</v>
      </c>
      <c r="G101" s="42">
        <f t="shared" si="12"/>
        <v>7.2528271075729744</v>
      </c>
      <c r="H101" s="47">
        <f t="shared" si="14"/>
        <v>7.2550941951329628</v>
      </c>
      <c r="I101" s="32">
        <f t="shared" si="13"/>
        <v>1.9817038697298766</v>
      </c>
      <c r="M101" s="17"/>
    </row>
    <row r="102" spans="1:13" x14ac:dyDescent="0.2">
      <c r="A102" s="1">
        <v>2.4239999999999999</v>
      </c>
      <c r="B102" s="15">
        <v>22884</v>
      </c>
      <c r="C102" s="15">
        <v>3241</v>
      </c>
      <c r="D102" s="12">
        <f t="shared" si="11"/>
        <v>7.060783708731873</v>
      </c>
      <c r="E102" s="37">
        <f>AVERAGE(B91:B113)</f>
        <v>22902.521739130436</v>
      </c>
      <c r="F102" s="37">
        <f>AVERAGE(C91:C113)</f>
        <v>3153.086956521739</v>
      </c>
      <c r="G102" s="42">
        <f t="shared" si="12"/>
        <v>7.2635236690062195</v>
      </c>
      <c r="H102" s="47">
        <f t="shared" si="14"/>
        <v>7.2712785701805105</v>
      </c>
      <c r="I102" s="32">
        <f t="shared" si="13"/>
        <v>1.9839321454330534</v>
      </c>
      <c r="M102" s="17"/>
    </row>
    <row r="103" spans="1:13" x14ac:dyDescent="0.2">
      <c r="A103" s="1">
        <v>2.448</v>
      </c>
      <c r="B103" s="15">
        <v>22893</v>
      </c>
      <c r="C103" s="15">
        <v>3126</v>
      </c>
      <c r="D103" s="12">
        <f t="shared" si="11"/>
        <v>7.3234165067178507</v>
      </c>
      <c r="E103" s="37">
        <f t="shared" ref="E103:F110" si="18">AVERAGE(B92:B114)</f>
        <v>22622.434782608696</v>
      </c>
      <c r="F103" s="37">
        <f t="shared" si="18"/>
        <v>3110.5652173913045</v>
      </c>
      <c r="G103" s="42">
        <f t="shared" si="12"/>
        <v>7.272773017625763</v>
      </c>
      <c r="H103" s="47">
        <f t="shared" si="14"/>
        <v>7.2889172408012568</v>
      </c>
      <c r="I103" s="32">
        <f t="shared" si="13"/>
        <v>1.9863550083503339</v>
      </c>
      <c r="M103" s="17"/>
    </row>
    <row r="104" spans="1:13" x14ac:dyDescent="0.2">
      <c r="A104" s="1">
        <v>2.472</v>
      </c>
      <c r="B104" s="15">
        <v>22302</v>
      </c>
      <c r="C104" s="15">
        <v>3046</v>
      </c>
      <c r="D104" s="12">
        <f t="shared" si="11"/>
        <v>7.3217334208798421</v>
      </c>
      <c r="E104" s="37">
        <f t="shared" si="18"/>
        <v>22342.304347826088</v>
      </c>
      <c r="F104" s="37">
        <f t="shared" si="18"/>
        <v>3059.1739130434785</v>
      </c>
      <c r="G104" s="42">
        <f t="shared" si="12"/>
        <v>7.3033782919515069</v>
      </c>
      <c r="H104" s="47">
        <f t="shared" si="14"/>
        <v>7.3071359346344256</v>
      </c>
      <c r="I104" s="32">
        <f t="shared" si="13"/>
        <v>1.9888513959800158</v>
      </c>
      <c r="M104" s="17"/>
    </row>
    <row r="105" spans="1:13" x14ac:dyDescent="0.2">
      <c r="A105" s="1">
        <v>2.496</v>
      </c>
      <c r="B105" s="15">
        <v>21987</v>
      </c>
      <c r="C105" s="15">
        <v>3030</v>
      </c>
      <c r="D105" s="12">
        <f t="shared" si="11"/>
        <v>7.2564356435643562</v>
      </c>
      <c r="E105" s="37">
        <f t="shared" si="18"/>
        <v>22065.782608695652</v>
      </c>
      <c r="F105" s="37">
        <f t="shared" si="18"/>
        <v>3014.2608695652175</v>
      </c>
      <c r="G105" s="42">
        <f t="shared" si="12"/>
        <v>7.320462150934687</v>
      </c>
      <c r="H105" s="47">
        <f t="shared" si="14"/>
        <v>7.3244622407623181</v>
      </c>
      <c r="I105" s="32">
        <f t="shared" si="13"/>
        <v>1.9912197379777743</v>
      </c>
      <c r="M105" s="17"/>
    </row>
    <row r="106" spans="1:13" x14ac:dyDescent="0.2">
      <c r="A106" s="1">
        <v>2.52</v>
      </c>
      <c r="B106" s="15">
        <v>21637</v>
      </c>
      <c r="C106" s="15">
        <v>2844</v>
      </c>
      <c r="D106" s="12">
        <f t="shared" si="11"/>
        <v>7.6079465541490858</v>
      </c>
      <c r="E106" s="37">
        <f t="shared" si="18"/>
        <v>21794</v>
      </c>
      <c r="F106" s="37">
        <f t="shared" si="18"/>
        <v>2966.1304347826085</v>
      </c>
      <c r="G106" s="42">
        <f t="shared" si="12"/>
        <v>7.3476202342387245</v>
      </c>
      <c r="H106" s="47">
        <f t="shared" si="14"/>
        <v>7.3425019953400064</v>
      </c>
      <c r="I106" s="32">
        <f t="shared" si="13"/>
        <v>1.9936796558427301</v>
      </c>
      <c r="M106" s="17"/>
    </row>
    <row r="107" spans="1:13" x14ac:dyDescent="0.2">
      <c r="A107" s="1">
        <v>2.544</v>
      </c>
      <c r="B107" s="15">
        <v>21511</v>
      </c>
      <c r="C107" s="15">
        <v>2925</v>
      </c>
      <c r="D107" s="12">
        <f t="shared" si="11"/>
        <v>7.3541880341880344</v>
      </c>
      <c r="E107" s="37">
        <f t="shared" si="18"/>
        <v>21520.82608695652</v>
      </c>
      <c r="F107" s="37">
        <f t="shared" si="18"/>
        <v>2922.6521739130435</v>
      </c>
      <c r="G107" s="42">
        <f t="shared" si="12"/>
        <v>7.3634578479939297</v>
      </c>
      <c r="H107" s="47">
        <f t="shared" si="14"/>
        <v>7.3609295376734716</v>
      </c>
      <c r="I107" s="32">
        <f t="shared" si="13"/>
        <v>1.9961862206456795</v>
      </c>
      <c r="M107" s="17"/>
    </row>
    <row r="108" spans="1:13" x14ac:dyDescent="0.2">
      <c r="A108" s="1">
        <v>2.5680000000000001</v>
      </c>
      <c r="B108" s="15">
        <v>21210</v>
      </c>
      <c r="C108" s="15">
        <v>2873</v>
      </c>
      <c r="D108" s="12">
        <f t="shared" si="11"/>
        <v>7.3825269752871563</v>
      </c>
      <c r="E108" s="37">
        <f t="shared" si="18"/>
        <v>21250.217391304348</v>
      </c>
      <c r="F108" s="37">
        <f t="shared" si="18"/>
        <v>2875.391304347826</v>
      </c>
      <c r="G108" s="42">
        <f t="shared" si="12"/>
        <v>7.3903740889708773</v>
      </c>
      <c r="H108" s="47">
        <f t="shared" si="14"/>
        <v>7.3799407416649156</v>
      </c>
      <c r="I108" s="32">
        <f t="shared" si="13"/>
        <v>1.998765608995444</v>
      </c>
      <c r="M108" s="17"/>
    </row>
    <row r="109" spans="1:13" x14ac:dyDescent="0.2">
      <c r="A109" s="1">
        <v>2.5920000000000001</v>
      </c>
      <c r="B109" s="15">
        <v>20911</v>
      </c>
      <c r="C109" s="15">
        <v>2817</v>
      </c>
      <c r="D109" s="12">
        <f t="shared" si="11"/>
        <v>7.4231451899183529</v>
      </c>
      <c r="E109" s="37">
        <f t="shared" si="18"/>
        <v>20973.478260869564</v>
      </c>
      <c r="F109" s="37">
        <f t="shared" si="18"/>
        <v>2833.217391304348</v>
      </c>
      <c r="G109" s="42">
        <f t="shared" si="12"/>
        <v>7.4027070161438822</v>
      </c>
      <c r="H109" s="47">
        <f t="shared" si="14"/>
        <v>7.3991607988730372</v>
      </c>
      <c r="I109" s="32">
        <f t="shared" si="13"/>
        <v>2.0013665882215301</v>
      </c>
      <c r="M109" s="17"/>
    </row>
    <row r="110" spans="1:13" x14ac:dyDescent="0.2">
      <c r="A110" s="1">
        <v>2.6160000000000001</v>
      </c>
      <c r="B110" s="15">
        <v>20905</v>
      </c>
      <c r="C110" s="15">
        <v>2804</v>
      </c>
      <c r="D110" s="12">
        <f t="shared" si="11"/>
        <v>7.4554208273894433</v>
      </c>
      <c r="E110" s="37">
        <f t="shared" si="18"/>
        <v>20702.391304347828</v>
      </c>
      <c r="F110" s="37">
        <f t="shared" si="18"/>
        <v>2792.4347826086955</v>
      </c>
      <c r="G110" s="42">
        <f t="shared" si="12"/>
        <v>7.4137420982156765</v>
      </c>
      <c r="H110" s="47">
        <f t="shared" si="14"/>
        <v>7.4182841304919016</v>
      </c>
      <c r="I110" s="32">
        <f t="shared" si="13"/>
        <v>2.0039477811772048</v>
      </c>
      <c r="M110" s="17"/>
    </row>
    <row r="111" spans="1:13" x14ac:dyDescent="0.2">
      <c r="A111" s="1">
        <v>2.64</v>
      </c>
      <c r="B111" s="15">
        <v>20544</v>
      </c>
      <c r="C111" s="15">
        <v>2709</v>
      </c>
      <c r="D111" s="12">
        <f t="shared" si="11"/>
        <v>7.5836101882613507</v>
      </c>
      <c r="E111" s="37">
        <f>AVERAGE(B99:B123)</f>
        <v>20430.28</v>
      </c>
      <c r="F111" s="37">
        <f>AVERAGE(C99:C123)</f>
        <v>2747.24</v>
      </c>
      <c r="G111" s="42">
        <f t="shared" si="12"/>
        <v>7.4366564260858175</v>
      </c>
      <c r="H111" s="47">
        <f t="shared" si="14"/>
        <v>7.4369503996562978</v>
      </c>
      <c r="I111" s="32">
        <f t="shared" si="13"/>
        <v>2.0064608722967843</v>
      </c>
      <c r="M111" s="17"/>
    </row>
    <row r="112" spans="1:13" x14ac:dyDescent="0.2">
      <c r="A112" s="1">
        <v>2.6640000000000001</v>
      </c>
      <c r="B112" s="15">
        <v>19985</v>
      </c>
      <c r="C112" s="15">
        <v>2742</v>
      </c>
      <c r="D112" s="12">
        <f t="shared" si="11"/>
        <v>7.2884755652808169</v>
      </c>
      <c r="E112" s="37">
        <f>AVERAGE(B100:B124)</f>
        <v>20155.28</v>
      </c>
      <c r="F112" s="37">
        <f>AVERAGE(C100:C124)</f>
        <v>2703.4</v>
      </c>
      <c r="G112" s="42">
        <f t="shared" si="12"/>
        <v>7.4555300732411034</v>
      </c>
      <c r="H112" s="47">
        <f t="shared" si="14"/>
        <v>7.4544282073854387</v>
      </c>
      <c r="I112" s="32">
        <f t="shared" si="13"/>
        <v>2.0088082460646288</v>
      </c>
      <c r="M112" s="17"/>
    </row>
    <row r="113" spans="1:15" x14ac:dyDescent="0.2">
      <c r="A113" s="1">
        <v>2.6880000000000002</v>
      </c>
      <c r="B113" s="15">
        <v>19872</v>
      </c>
      <c r="C113" s="15">
        <v>2682</v>
      </c>
      <c r="D113" s="12">
        <f t="shared" si="11"/>
        <v>7.4093959731543624</v>
      </c>
      <c r="E113" s="38">
        <f t="shared" ref="E113:F120" si="19">AVERAGE(B101:B125)</f>
        <v>19882.919999999998</v>
      </c>
      <c r="F113" s="38">
        <f t="shared" si="19"/>
        <v>2660.76</v>
      </c>
      <c r="G113" s="42">
        <f t="shared" si="12"/>
        <v>7.4726469129120989</v>
      </c>
      <c r="H113" s="47">
        <f t="shared" si="14"/>
        <v>7.4721231284978389</v>
      </c>
      <c r="I113" s="32">
        <f t="shared" si="13"/>
        <v>2.0111791794441212</v>
      </c>
      <c r="M113" s="17"/>
    </row>
    <row r="114" spans="1:15" x14ac:dyDescent="0.2">
      <c r="A114" s="1">
        <v>2.7120000000000002</v>
      </c>
      <c r="B114" s="15">
        <v>19527</v>
      </c>
      <c r="C114" s="15">
        <v>2639</v>
      </c>
      <c r="D114" s="12">
        <f t="shared" si="11"/>
        <v>7.3993937097385372</v>
      </c>
      <c r="E114" s="38">
        <f t="shared" si="19"/>
        <v>19602.599999999999</v>
      </c>
      <c r="F114" s="38">
        <f t="shared" si="19"/>
        <v>2619.1999999999998</v>
      </c>
      <c r="G114" s="42">
        <f t="shared" si="12"/>
        <v>7.4841936469150889</v>
      </c>
      <c r="H114" s="47">
        <f t="shared" si="14"/>
        <v>7.4886478233995151</v>
      </c>
      <c r="I114" s="32">
        <f t="shared" si="13"/>
        <v>2.0133882503101668</v>
      </c>
      <c r="M114" s="17"/>
    </row>
    <row r="115" spans="1:15" x14ac:dyDescent="0.2">
      <c r="A115" s="1">
        <v>2.7360000000000002</v>
      </c>
      <c r="B115" s="15">
        <v>19114</v>
      </c>
      <c r="C115" s="15">
        <v>2489</v>
      </c>
      <c r="D115" s="12">
        <f t="shared" si="11"/>
        <v>7.6793893129770989</v>
      </c>
      <c r="E115" s="38">
        <f t="shared" si="19"/>
        <v>19332.84</v>
      </c>
      <c r="F115" s="38">
        <f t="shared" si="19"/>
        <v>2573</v>
      </c>
      <c r="G115" s="42">
        <f t="shared" si="12"/>
        <v>7.5137349397590363</v>
      </c>
      <c r="H115" s="47">
        <f t="shared" si="14"/>
        <v>7.5054995300658618</v>
      </c>
      <c r="I115" s="32">
        <f t="shared" si="13"/>
        <v>2.0156360225061221</v>
      </c>
      <c r="M115" s="17"/>
    </row>
    <row r="116" spans="1:15" x14ac:dyDescent="0.2">
      <c r="A116" s="1">
        <v>2.76</v>
      </c>
      <c r="B116" s="15">
        <v>19011</v>
      </c>
      <c r="C116" s="15">
        <v>2632</v>
      </c>
      <c r="D116" s="12">
        <f t="shared" si="11"/>
        <v>7.2230243161094227</v>
      </c>
      <c r="E116" s="38">
        <f t="shared" si="19"/>
        <v>19054.400000000001</v>
      </c>
      <c r="F116" s="38">
        <f t="shared" si="19"/>
        <v>2531.88</v>
      </c>
      <c r="G116" s="42">
        <f t="shared" si="12"/>
        <v>7.5257911117430529</v>
      </c>
      <c r="H116" s="47">
        <f t="shared" si="14"/>
        <v>7.5242449080330323</v>
      </c>
      <c r="I116" s="32">
        <f t="shared" si="13"/>
        <v>2.0181304611526611</v>
      </c>
      <c r="M116" s="17"/>
    </row>
    <row r="117" spans="1:15" x14ac:dyDescent="0.2">
      <c r="A117" s="1">
        <v>2.7839999999999998</v>
      </c>
      <c r="B117" s="15">
        <v>18809</v>
      </c>
      <c r="C117" s="15">
        <v>2482</v>
      </c>
      <c r="D117" s="12">
        <f t="shared" si="11"/>
        <v>7.5781627719580982</v>
      </c>
      <c r="E117" s="38">
        <f t="shared" si="19"/>
        <v>18794.8</v>
      </c>
      <c r="F117" s="38">
        <f t="shared" si="19"/>
        <v>2492.7199999999998</v>
      </c>
      <c r="G117" s="42">
        <f t="shared" si="12"/>
        <v>7.5398761192592829</v>
      </c>
      <c r="H117" s="47">
        <f t="shared" si="14"/>
        <v>7.5427180037193944</v>
      </c>
      <c r="I117" s="32">
        <f t="shared" si="13"/>
        <v>2.0205825950101688</v>
      </c>
      <c r="M117" s="17"/>
    </row>
    <row r="118" spans="1:15" x14ac:dyDescent="0.2">
      <c r="A118" s="1">
        <v>2.8079999999999998</v>
      </c>
      <c r="B118" s="15">
        <v>18431</v>
      </c>
      <c r="C118" s="15">
        <v>2406</v>
      </c>
      <c r="D118" s="12">
        <f t="shared" si="11"/>
        <v>7.6604322527015798</v>
      </c>
      <c r="E118" s="38">
        <f t="shared" si="19"/>
        <v>18534.28</v>
      </c>
      <c r="F118" s="38">
        <f t="shared" si="19"/>
        <v>2452.2399999999998</v>
      </c>
      <c r="G118" s="42">
        <f t="shared" si="12"/>
        <v>7.5581019802303206</v>
      </c>
      <c r="H118" s="47">
        <f t="shared" si="14"/>
        <v>7.5621155854231459</v>
      </c>
      <c r="I118" s="32">
        <f t="shared" si="13"/>
        <v>2.0231509903854024</v>
      </c>
      <c r="M118" s="17"/>
    </row>
    <row r="119" spans="1:15" x14ac:dyDescent="0.2">
      <c r="A119" s="1">
        <v>2.8319999999999999</v>
      </c>
      <c r="B119" s="15">
        <v>18222</v>
      </c>
      <c r="C119" s="15">
        <v>2310</v>
      </c>
      <c r="D119" s="12">
        <f t="shared" si="11"/>
        <v>7.8883116883116884</v>
      </c>
      <c r="E119" s="38">
        <f t="shared" si="19"/>
        <v>18281.28</v>
      </c>
      <c r="F119" s="38">
        <f t="shared" si="19"/>
        <v>2414.2800000000002</v>
      </c>
      <c r="G119" s="42">
        <f t="shared" si="12"/>
        <v>7.5721457328893074</v>
      </c>
      <c r="H119" s="47">
        <f t="shared" si="14"/>
        <v>7.5812020346715592</v>
      </c>
      <c r="I119" s="32">
        <f t="shared" si="13"/>
        <v>2.0256717668538107</v>
      </c>
      <c r="M119" s="17"/>
    </row>
    <row r="120" spans="1:15" x14ac:dyDescent="0.2">
      <c r="A120" s="1">
        <v>2.8559999999999999</v>
      </c>
      <c r="B120" s="15">
        <v>18116</v>
      </c>
      <c r="C120" s="15">
        <v>2381</v>
      </c>
      <c r="D120" s="12">
        <f t="shared" si="11"/>
        <v>7.6085678286434275</v>
      </c>
      <c r="E120" s="38">
        <f t="shared" si="19"/>
        <v>18021.68</v>
      </c>
      <c r="F120" s="38">
        <f t="shared" si="19"/>
        <v>2375</v>
      </c>
      <c r="G120" s="42">
        <f t="shared" si="12"/>
        <v>7.5880757894736846</v>
      </c>
      <c r="H120" s="47">
        <f t="shared" si="14"/>
        <v>7.6015739788056464</v>
      </c>
      <c r="I120" s="32">
        <f t="shared" si="13"/>
        <v>2.0283553283239555</v>
      </c>
      <c r="M120" s="17"/>
    </row>
    <row r="121" spans="1:15" x14ac:dyDescent="0.2">
      <c r="A121" s="1">
        <v>2.88</v>
      </c>
      <c r="B121" s="15">
        <v>17666</v>
      </c>
      <c r="C121" s="15">
        <v>2335</v>
      </c>
      <c r="D121" s="12">
        <f t="shared" si="11"/>
        <v>7.5657387580299789</v>
      </c>
      <c r="E121" s="38">
        <f>AVERAGE(B108:B134)</f>
        <v>17775.629629629631</v>
      </c>
      <c r="F121" s="38">
        <f>AVERAGE(C108:C134)</f>
        <v>2332.7777777777778</v>
      </c>
      <c r="G121" s="42">
        <f t="shared" si="12"/>
        <v>7.6199412558545694</v>
      </c>
      <c r="H121" s="47">
        <f t="shared" si="14"/>
        <v>7.6222581926970312</v>
      </c>
      <c r="I121" s="32">
        <f t="shared" si="13"/>
        <v>2.0310726765429874</v>
      </c>
      <c r="M121" s="17"/>
    </row>
    <row r="122" spans="1:15" x14ac:dyDescent="0.2">
      <c r="A122" s="1">
        <v>2.9039999999999999</v>
      </c>
      <c r="B122" s="15">
        <v>17405</v>
      </c>
      <c r="C122" s="15">
        <v>2258</v>
      </c>
      <c r="D122" s="12">
        <f t="shared" si="11"/>
        <v>7.7081488042515502</v>
      </c>
      <c r="E122" s="38">
        <f>AVERAGE(B109:B135)</f>
        <v>17522.444444444445</v>
      </c>
      <c r="F122" s="38">
        <f>AVERAGE(C109:C135)</f>
        <v>2293.5555555555557</v>
      </c>
      <c r="G122" s="42">
        <f t="shared" si="12"/>
        <v>7.6398604786357911</v>
      </c>
      <c r="H122" s="47">
        <f t="shared" si="14"/>
        <v>7.6427856706077675</v>
      </c>
      <c r="I122" s="32">
        <f t="shared" si="13"/>
        <v>2.0337621532936581</v>
      </c>
      <c r="M122" s="17"/>
    </row>
    <row r="123" spans="1:15" x14ac:dyDescent="0.2">
      <c r="A123" s="1">
        <v>2.9279999999999999</v>
      </c>
      <c r="B123" s="15">
        <v>17197</v>
      </c>
      <c r="C123" s="15">
        <v>2197</v>
      </c>
      <c r="D123" s="12">
        <f t="shared" si="11"/>
        <v>7.827492034592626</v>
      </c>
      <c r="E123" s="38">
        <f t="shared" ref="E123:F129" si="20">AVERAGE(B110:B136)</f>
        <v>17269.518518518518</v>
      </c>
      <c r="F123" s="38">
        <f t="shared" si="20"/>
        <v>2251.8888888888887</v>
      </c>
      <c r="G123" s="42">
        <f t="shared" si="12"/>
        <v>7.668903471982369</v>
      </c>
      <c r="H123" s="47">
        <f t="shared" si="14"/>
        <v>7.664135899040363</v>
      </c>
      <c r="I123" s="32">
        <f t="shared" si="13"/>
        <v>2.0365517726408306</v>
      </c>
      <c r="M123" s="17"/>
    </row>
    <row r="124" spans="1:15" x14ac:dyDescent="0.2">
      <c r="A124" s="1">
        <v>2.952</v>
      </c>
      <c r="B124" s="15">
        <v>16947</v>
      </c>
      <c r="C124" s="15">
        <v>2206</v>
      </c>
      <c r="D124" s="12">
        <f t="shared" si="11"/>
        <v>7.6822302810516776</v>
      </c>
      <c r="E124" s="38">
        <f t="shared" si="20"/>
        <v>17003.296296296296</v>
      </c>
      <c r="F124" s="38">
        <f t="shared" si="20"/>
        <v>2213.2222222222222</v>
      </c>
      <c r="G124" s="42">
        <f t="shared" si="12"/>
        <v>7.6825978546446443</v>
      </c>
      <c r="H124" s="47">
        <f t="shared" si="14"/>
        <v>7.6851248494217144</v>
      </c>
      <c r="I124" s="32">
        <f t="shared" si="13"/>
        <v>2.0392866227169848</v>
      </c>
      <c r="M124" s="17"/>
    </row>
    <row r="125" spans="1:15" x14ac:dyDescent="0.2">
      <c r="A125" s="1">
        <v>2.976</v>
      </c>
      <c r="B125" s="15">
        <v>16773</v>
      </c>
      <c r="C125" s="15">
        <v>2170</v>
      </c>
      <c r="D125" s="12">
        <f t="shared" si="11"/>
        <v>7.7294930875576036</v>
      </c>
      <c r="E125" s="38">
        <f t="shared" si="20"/>
        <v>16746.962962962964</v>
      </c>
      <c r="F125" s="38">
        <f t="shared" si="20"/>
        <v>2172.5925925925926</v>
      </c>
      <c r="G125" s="42">
        <f t="shared" si="12"/>
        <v>7.7082850323900445</v>
      </c>
      <c r="H125" s="47">
        <f t="shared" si="14"/>
        <v>7.7094776804039267</v>
      </c>
      <c r="I125" s="32">
        <f t="shared" si="13"/>
        <v>2.0424504395480869</v>
      </c>
      <c r="M125" s="17"/>
    </row>
    <row r="126" spans="1:15" s="30" customFormat="1" x14ac:dyDescent="0.2">
      <c r="A126" s="22">
        <v>3</v>
      </c>
      <c r="B126" s="23">
        <v>16206</v>
      </c>
      <c r="C126" s="23">
        <v>2136</v>
      </c>
      <c r="D126" s="24">
        <f t="shared" si="11"/>
        <v>7.5870786516853936</v>
      </c>
      <c r="E126" s="39">
        <f t="shared" si="20"/>
        <v>16503.222222222223</v>
      </c>
      <c r="F126" s="39">
        <f t="shared" si="20"/>
        <v>2131.8518518518517</v>
      </c>
      <c r="G126" s="43">
        <f t="shared" si="12"/>
        <v>7.741261292564281</v>
      </c>
      <c r="H126" s="48">
        <f t="shared" si="14"/>
        <v>7.7331946429386669</v>
      </c>
      <c r="I126" s="49">
        <f t="shared" si="13"/>
        <v>2.045522055740578</v>
      </c>
      <c r="J126" s="26"/>
      <c r="K126" s="27"/>
      <c r="L126" s="25"/>
      <c r="M126" s="26"/>
      <c r="N126" s="28"/>
      <c r="O126" s="29"/>
    </row>
    <row r="127" spans="1:15" s="21" customFormat="1" x14ac:dyDescent="0.2">
      <c r="A127" s="1">
        <v>3.024</v>
      </c>
      <c r="B127" s="15">
        <v>16140</v>
      </c>
      <c r="C127" s="15">
        <v>2086</v>
      </c>
      <c r="D127" s="12">
        <f t="shared" si="11"/>
        <v>7.7372962607861933</v>
      </c>
      <c r="E127" s="38">
        <f t="shared" si="20"/>
        <v>16261.407407407407</v>
      </c>
      <c r="F127" s="38">
        <f t="shared" si="20"/>
        <v>2097.8148148148148</v>
      </c>
      <c r="G127" s="42">
        <f t="shared" si="12"/>
        <v>7.7515933687611449</v>
      </c>
      <c r="H127" s="47">
        <f t="shared" si="14"/>
        <v>7.7564050934989499</v>
      </c>
      <c r="I127" s="32">
        <f t="shared" si="13"/>
        <v>2.048518965709488</v>
      </c>
      <c r="J127" s="17"/>
      <c r="K127" s="11"/>
      <c r="L127" s="16"/>
      <c r="M127" s="17"/>
      <c r="N127" s="20"/>
      <c r="O127" s="5"/>
    </row>
    <row r="128" spans="1:15" s="21" customFormat="1" x14ac:dyDescent="0.2">
      <c r="A128" s="1">
        <v>3.048</v>
      </c>
      <c r="B128" s="15">
        <v>15932</v>
      </c>
      <c r="C128" s="15">
        <v>2098</v>
      </c>
      <c r="D128" s="12">
        <f t="shared" si="11"/>
        <v>7.5938989513822692</v>
      </c>
      <c r="E128" s="38">
        <f t="shared" si="20"/>
        <v>16022.851851851852</v>
      </c>
      <c r="F128" s="38">
        <f t="shared" si="20"/>
        <v>2060.8888888888887</v>
      </c>
      <c r="G128" s="42">
        <f t="shared" si="12"/>
        <v>7.7747286320178288</v>
      </c>
      <c r="H128" s="47">
        <f t="shared" si="14"/>
        <v>7.7787001403640623</v>
      </c>
      <c r="I128" s="32">
        <f t="shared" si="13"/>
        <v>2.0513892471573429</v>
      </c>
      <c r="J128" s="17"/>
      <c r="K128" s="11"/>
      <c r="L128" s="16"/>
      <c r="M128" s="17"/>
      <c r="N128" s="20"/>
      <c r="O128" s="5"/>
    </row>
    <row r="129" spans="1:15" s="21" customFormat="1" x14ac:dyDescent="0.2">
      <c r="A129" s="1">
        <v>3.0720000000000001</v>
      </c>
      <c r="B129" s="15">
        <v>15812</v>
      </c>
      <c r="C129" s="15">
        <v>2067</v>
      </c>
      <c r="D129" s="12">
        <f t="shared" si="11"/>
        <v>7.649733913884857</v>
      </c>
      <c r="E129" s="38">
        <f t="shared" si="20"/>
        <v>15791.148148148148</v>
      </c>
      <c r="F129" s="38">
        <f t="shared" si="20"/>
        <v>2027.3703703703704</v>
      </c>
      <c r="G129" s="42">
        <f t="shared" si="12"/>
        <v>7.7889804344251807</v>
      </c>
      <c r="H129" s="47">
        <f t="shared" si="14"/>
        <v>7.7994827030188025</v>
      </c>
      <c r="I129" s="32">
        <f t="shared" si="13"/>
        <v>2.0540574113704748</v>
      </c>
      <c r="J129" s="17"/>
      <c r="K129" s="11"/>
      <c r="L129" s="16"/>
      <c r="M129" s="17"/>
      <c r="N129" s="20"/>
      <c r="O129" s="5"/>
    </row>
    <row r="130" spans="1:15" s="21" customFormat="1" x14ac:dyDescent="0.2">
      <c r="A130" s="1">
        <v>3.0960000000000001</v>
      </c>
      <c r="B130" s="15">
        <v>15474</v>
      </c>
      <c r="C130" s="15">
        <v>2018</v>
      </c>
      <c r="D130" s="12">
        <f t="shared" si="11"/>
        <v>7.6679881070366696</v>
      </c>
      <c r="E130" s="38">
        <f>AVERAGE(B117:B143)</f>
        <v>15559.259259259259</v>
      </c>
      <c r="F130" s="38">
        <f>AVERAGE(C117:C143)</f>
        <v>1984.5925925925926</v>
      </c>
      <c r="G130" s="42">
        <f t="shared" si="12"/>
        <v>7.84002687369364</v>
      </c>
      <c r="H130" s="47">
        <f t="shared" si="14"/>
        <v>7.8195821152581289</v>
      </c>
      <c r="I130" s="32">
        <f t="shared" si="13"/>
        <v>2.0566311151828311</v>
      </c>
      <c r="J130" s="17"/>
      <c r="K130" s="11"/>
      <c r="L130" s="16"/>
      <c r="M130" s="17"/>
      <c r="N130" s="20"/>
      <c r="O130" s="5"/>
    </row>
    <row r="131" spans="1:15" s="21" customFormat="1" x14ac:dyDescent="0.2">
      <c r="A131" s="1">
        <v>3.12</v>
      </c>
      <c r="B131" s="15">
        <v>15312</v>
      </c>
      <c r="C131" s="15">
        <v>1895</v>
      </c>
      <c r="D131" s="12">
        <f t="shared" si="11"/>
        <v>8.0802110817941948</v>
      </c>
      <c r="E131" s="38">
        <f>AVERAGE(B117:B145)</f>
        <v>15337.413793103447</v>
      </c>
      <c r="F131" s="38">
        <f>AVERAGE(C117:C145)</f>
        <v>1954.0689655172414</v>
      </c>
      <c r="G131" s="42">
        <f t="shared" si="12"/>
        <v>7.8489623773558268</v>
      </c>
      <c r="H131" s="47">
        <f t="shared" si="14"/>
        <v>7.8375409310397108</v>
      </c>
      <c r="I131" s="32">
        <f t="shared" si="13"/>
        <v>2.0589251284066092</v>
      </c>
      <c r="J131" s="17"/>
      <c r="K131" s="11"/>
      <c r="L131" s="16"/>
      <c r="M131" s="17"/>
      <c r="N131" s="20"/>
      <c r="O131" s="5"/>
    </row>
    <row r="132" spans="1:15" s="21" customFormat="1" x14ac:dyDescent="0.2">
      <c r="A132" s="1">
        <v>3.1440000000000001</v>
      </c>
      <c r="B132" s="15">
        <v>15021</v>
      </c>
      <c r="C132" s="15">
        <v>1943</v>
      </c>
      <c r="D132" s="12">
        <f t="shared" ref="D132:D195" si="21">B132/C132</f>
        <v>7.7308286155429746</v>
      </c>
      <c r="E132" s="38">
        <f>AVERAGE(B118:B146)</f>
        <v>15103.655172413793</v>
      </c>
      <c r="F132" s="38">
        <f>AVERAGE(C118:C146)</f>
        <v>1917.8620689655172</v>
      </c>
      <c r="G132" s="42">
        <f t="shared" ref="G132:G195" si="22" xml:space="preserve"> E132/F132</f>
        <v>7.8752562120176925</v>
      </c>
      <c r="H132" s="47">
        <f t="shared" si="14"/>
        <v>7.8544904406655212</v>
      </c>
      <c r="I132" s="32">
        <f t="shared" ref="I132:I195" si="23" xml:space="preserve"> LN(H132)</f>
        <v>2.0610853989051749</v>
      </c>
      <c r="J132" s="17"/>
      <c r="K132" s="11"/>
      <c r="L132" s="16"/>
      <c r="M132" s="17"/>
      <c r="N132" s="20"/>
      <c r="O132" s="5"/>
    </row>
    <row r="133" spans="1:15" s="21" customFormat="1" x14ac:dyDescent="0.2">
      <c r="A133" s="1">
        <v>3.1680000000000001</v>
      </c>
      <c r="B133" s="15">
        <v>14873</v>
      </c>
      <c r="C133" s="15">
        <v>1787</v>
      </c>
      <c r="D133" s="12">
        <f t="shared" si="21"/>
        <v>8.3228875209848905</v>
      </c>
      <c r="E133" s="38">
        <f t="shared" ref="E133:F140" si="24">AVERAGE(B119:B147)</f>
        <v>14878.379310344828</v>
      </c>
      <c r="F133" s="38">
        <f t="shared" si="24"/>
        <v>1886.8965517241379</v>
      </c>
      <c r="G133" s="42">
        <f t="shared" si="22"/>
        <v>7.8851059941520472</v>
      </c>
      <c r="H133" s="47">
        <f t="shared" si="14"/>
        <v>7.8720549936665636</v>
      </c>
      <c r="I133" s="32">
        <f t="shared" si="23"/>
        <v>2.0633191457096158</v>
      </c>
      <c r="J133" s="17"/>
      <c r="K133" s="11"/>
      <c r="L133" s="16"/>
      <c r="M133" s="17"/>
      <c r="N133" s="20"/>
      <c r="O133" s="5"/>
    </row>
    <row r="134" spans="1:15" s="21" customFormat="1" x14ac:dyDescent="0.2">
      <c r="A134" s="1">
        <v>3.1920000000000002</v>
      </c>
      <c r="B134" s="15">
        <v>14527</v>
      </c>
      <c r="C134" s="15">
        <v>1823</v>
      </c>
      <c r="D134" s="12">
        <f t="shared" si="21"/>
        <v>7.9687328579264944</v>
      </c>
      <c r="E134" s="38">
        <f t="shared" si="24"/>
        <v>14654.241379310344</v>
      </c>
      <c r="F134" s="38">
        <f t="shared" si="24"/>
        <v>1855.5517241379309</v>
      </c>
      <c r="G134" s="42">
        <f t="shared" si="22"/>
        <v>7.8975116611845166</v>
      </c>
      <c r="H134" s="47">
        <f t="shared" si="14"/>
        <v>7.8890382008269313</v>
      </c>
      <c r="I134" s="32">
        <f t="shared" si="23"/>
        <v>2.065474226391371</v>
      </c>
      <c r="J134" s="17"/>
      <c r="K134" s="11"/>
      <c r="L134" s="16"/>
      <c r="M134" s="17"/>
      <c r="N134" s="20"/>
      <c r="O134" s="5"/>
    </row>
    <row r="135" spans="1:15" s="21" customFormat="1" x14ac:dyDescent="0.2">
      <c r="A135" s="1">
        <v>3.2160000000000002</v>
      </c>
      <c r="B135" s="15">
        <v>14374</v>
      </c>
      <c r="C135" s="15">
        <v>1814</v>
      </c>
      <c r="D135" s="12">
        <f t="shared" si="21"/>
        <v>7.9239250275633957</v>
      </c>
      <c r="E135" s="38">
        <f t="shared" si="24"/>
        <v>14426.689655172413</v>
      </c>
      <c r="F135" s="38">
        <f t="shared" si="24"/>
        <v>1825.3103448275863</v>
      </c>
      <c r="G135" s="42">
        <f t="shared" si="22"/>
        <v>7.9036913892772125</v>
      </c>
      <c r="H135" s="47">
        <f t="shared" si="14"/>
        <v>7.9071529849046183</v>
      </c>
      <c r="I135" s="32">
        <f t="shared" si="23"/>
        <v>2.0677677909355916</v>
      </c>
      <c r="J135" s="17"/>
      <c r="K135" s="11"/>
      <c r="L135" s="16"/>
      <c r="M135" s="17"/>
      <c r="N135" s="20"/>
      <c r="O135" s="5"/>
    </row>
    <row r="136" spans="1:15" s="21" customFormat="1" x14ac:dyDescent="0.2">
      <c r="A136" s="1">
        <v>3.24</v>
      </c>
      <c r="B136" s="15">
        <v>14082</v>
      </c>
      <c r="C136" s="15">
        <v>1692</v>
      </c>
      <c r="D136" s="12">
        <f t="shared" si="21"/>
        <v>8.3226950354609937</v>
      </c>
      <c r="E136" s="38">
        <f t="shared" si="24"/>
        <v>14205.689655172413</v>
      </c>
      <c r="F136" s="38">
        <f t="shared" si="24"/>
        <v>1796.8620689655172</v>
      </c>
      <c r="G136" s="42">
        <f t="shared" si="22"/>
        <v>7.905832005987449</v>
      </c>
      <c r="H136" s="47">
        <f t="shared" ref="H136:H199" si="25">AVERAGE(G131:G141)</f>
        <v>7.9221775819808267</v>
      </c>
      <c r="I136" s="32">
        <f t="shared" si="23"/>
        <v>2.0696661152550759</v>
      </c>
      <c r="J136" s="17"/>
      <c r="K136" s="11"/>
      <c r="L136" s="16"/>
      <c r="M136" s="17"/>
      <c r="N136" s="20"/>
      <c r="O136" s="5"/>
    </row>
    <row r="137" spans="1:15" s="21" customFormat="1" x14ac:dyDescent="0.2">
      <c r="A137" s="1">
        <v>3.2639999999999998</v>
      </c>
      <c r="B137" s="15">
        <v>13717</v>
      </c>
      <c r="C137" s="15">
        <v>1760</v>
      </c>
      <c r="D137" s="12">
        <f t="shared" si="21"/>
        <v>7.7937500000000002</v>
      </c>
      <c r="E137" s="38">
        <f t="shared" si="24"/>
        <v>13987.206896551725</v>
      </c>
      <c r="F137" s="38">
        <f t="shared" si="24"/>
        <v>1764.344827586207</v>
      </c>
      <c r="G137" s="42">
        <f t="shared" si="22"/>
        <v>7.9277058984481883</v>
      </c>
      <c r="H137" s="47">
        <f t="shared" si="25"/>
        <v>7.9380007465875941</v>
      </c>
      <c r="I137" s="32">
        <f t="shared" si="23"/>
        <v>2.0716614484132241</v>
      </c>
      <c r="J137" s="17"/>
      <c r="K137" s="11"/>
      <c r="L137" s="16"/>
      <c r="M137" s="17"/>
      <c r="N137" s="20"/>
      <c r="O137" s="5"/>
    </row>
    <row r="138" spans="1:15" s="21" customFormat="1" x14ac:dyDescent="0.2">
      <c r="A138" s="1">
        <v>3.2879999999999998</v>
      </c>
      <c r="B138" s="15">
        <v>13623</v>
      </c>
      <c r="C138" s="15">
        <v>1612</v>
      </c>
      <c r="D138" s="12">
        <f t="shared" si="21"/>
        <v>8.4509925558312649</v>
      </c>
      <c r="E138" s="38">
        <f t="shared" si="24"/>
        <v>13778.206896551725</v>
      </c>
      <c r="F138" s="38">
        <f t="shared" si="24"/>
        <v>1734.2413793103449</v>
      </c>
      <c r="G138" s="42">
        <f t="shared" si="22"/>
        <v>7.9448034517726125</v>
      </c>
      <c r="H138" s="47">
        <f t="shared" si="25"/>
        <v>7.9532518148676612</v>
      </c>
      <c r="I138" s="32">
        <f t="shared" si="23"/>
        <v>2.073580878351605</v>
      </c>
      <c r="J138" s="17"/>
      <c r="K138" s="11"/>
      <c r="L138" s="16"/>
      <c r="M138" s="17"/>
      <c r="N138" s="20"/>
      <c r="O138" s="5"/>
    </row>
    <row r="139" spans="1:15" s="21" customFormat="1" x14ac:dyDescent="0.2">
      <c r="A139" s="1">
        <v>3.3119999999999998</v>
      </c>
      <c r="B139" s="15">
        <v>13404</v>
      </c>
      <c r="C139" s="15">
        <v>1642</v>
      </c>
      <c r="D139" s="12">
        <f t="shared" si="21"/>
        <v>8.1632155907429969</v>
      </c>
      <c r="E139" s="38">
        <f t="shared" si="24"/>
        <v>13564</v>
      </c>
      <c r="F139" s="38">
        <f t="shared" si="24"/>
        <v>1703.6896551724137</v>
      </c>
      <c r="G139" s="42">
        <f t="shared" si="22"/>
        <v>7.9615439107818737</v>
      </c>
      <c r="H139" s="47">
        <f t="shared" si="25"/>
        <v>7.9685573295491388</v>
      </c>
      <c r="I139" s="32">
        <f t="shared" si="23"/>
        <v>2.0755034638137437</v>
      </c>
      <c r="J139" s="17"/>
      <c r="K139" s="11"/>
      <c r="L139" s="16"/>
      <c r="M139" s="17"/>
      <c r="N139" s="20"/>
      <c r="O139" s="5"/>
    </row>
    <row r="140" spans="1:15" s="21" customFormat="1" x14ac:dyDescent="0.2">
      <c r="A140" s="1">
        <v>3.3359999999999999</v>
      </c>
      <c r="B140" s="15">
        <v>13343</v>
      </c>
      <c r="C140" s="15">
        <v>1763</v>
      </c>
      <c r="D140" s="12">
        <f t="shared" si="21"/>
        <v>7.5683494044242767</v>
      </c>
      <c r="E140" s="38">
        <f t="shared" si="24"/>
        <v>13354.689655172413</v>
      </c>
      <c r="F140" s="38">
        <f t="shared" si="24"/>
        <v>1671.7931034482758</v>
      </c>
      <c r="G140" s="42">
        <f t="shared" si="22"/>
        <v>7.9882430592797329</v>
      </c>
      <c r="H140" s="47">
        <f t="shared" si="25"/>
        <v>7.984650889985752</v>
      </c>
      <c r="I140" s="32">
        <f t="shared" si="23"/>
        <v>2.0775210599830505</v>
      </c>
      <c r="J140" s="17"/>
      <c r="K140" s="11"/>
      <c r="L140" s="16"/>
      <c r="M140" s="17"/>
      <c r="N140" s="20"/>
      <c r="O140" s="5"/>
    </row>
    <row r="141" spans="1:15" s="21" customFormat="1" x14ac:dyDescent="0.2">
      <c r="A141" s="1">
        <v>3.36</v>
      </c>
      <c r="B141" s="15">
        <v>13086</v>
      </c>
      <c r="C141" s="15">
        <v>1642</v>
      </c>
      <c r="D141" s="12">
        <f t="shared" si="21"/>
        <v>7.969549330085262</v>
      </c>
      <c r="E141" s="38">
        <f>AVERAGE(B126:B156)</f>
        <v>13161.741935483871</v>
      </c>
      <c r="F141" s="38">
        <f>AVERAGE(C126:C156)</f>
        <v>1644.1290322580646</v>
      </c>
      <c r="G141" s="42">
        <f t="shared" si="22"/>
        <v>8.0052974415319404</v>
      </c>
      <c r="H141" s="47">
        <f t="shared" si="25"/>
        <v>8.0012429405421646</v>
      </c>
      <c r="I141" s="32">
        <f t="shared" si="23"/>
        <v>2.0795968971793157</v>
      </c>
      <c r="J141" s="17"/>
      <c r="K141" s="11"/>
      <c r="L141" s="16"/>
      <c r="M141" s="17"/>
      <c r="N141" s="20"/>
      <c r="O141" s="5"/>
    </row>
    <row r="142" spans="1:15" s="21" customFormat="1" x14ac:dyDescent="0.2">
      <c r="A142" s="1">
        <v>3.3839999999999999</v>
      </c>
      <c r="B142" s="15">
        <v>12858</v>
      </c>
      <c r="C142" s="15">
        <v>1584</v>
      </c>
      <c r="D142" s="12">
        <f t="shared" si="21"/>
        <v>8.1174242424242422</v>
      </c>
      <c r="E142" s="38">
        <f>AVERAGE(B127:B157)</f>
        <v>12964.41935483871</v>
      </c>
      <c r="F142" s="38">
        <f>AVERAGE(C127:C157)</f>
        <v>1615.9032258064517</v>
      </c>
      <c r="G142" s="42">
        <f t="shared" si="22"/>
        <v>8.0230171880302628</v>
      </c>
      <c r="H142" s="47">
        <f t="shared" si="25"/>
        <v>8.0191235660163791</v>
      </c>
      <c r="I142" s="32">
        <f t="shared" si="23"/>
        <v>2.0818291348614753</v>
      </c>
      <c r="J142" s="17"/>
      <c r="K142" s="11"/>
      <c r="L142" s="16"/>
      <c r="M142" s="17"/>
      <c r="N142" s="20"/>
      <c r="O142" s="5"/>
    </row>
    <row r="143" spans="1:15" s="21" customFormat="1" x14ac:dyDescent="0.2">
      <c r="A143" s="1">
        <v>3.4079999999999999</v>
      </c>
      <c r="B143" s="15">
        <v>12750</v>
      </c>
      <c r="C143" s="15">
        <v>1477</v>
      </c>
      <c r="D143" s="12">
        <f t="shared" si="21"/>
        <v>8.6323628977657414</v>
      </c>
      <c r="E143" s="38">
        <f t="shared" ref="E143:F150" si="26">AVERAGE(B128:B158)</f>
        <v>12768.161290322581</v>
      </c>
      <c r="F143" s="38">
        <f t="shared" si="26"/>
        <v>1587.483870967742</v>
      </c>
      <c r="G143" s="42">
        <f t="shared" si="22"/>
        <v>8.043017963098432</v>
      </c>
      <c r="H143" s="47">
        <f t="shared" si="25"/>
        <v>8.0358253800272923</v>
      </c>
      <c r="I143" s="32">
        <f t="shared" si="23"/>
        <v>2.083909717003714</v>
      </c>
      <c r="J143" s="17"/>
      <c r="K143" s="11"/>
      <c r="L143" s="16"/>
      <c r="M143" s="17"/>
      <c r="N143" s="20"/>
      <c r="O143" s="5"/>
    </row>
    <row r="144" spans="1:15" s="21" customFormat="1" x14ac:dyDescent="0.2">
      <c r="A144" s="1">
        <v>3.4319999999999999</v>
      </c>
      <c r="B144" s="15">
        <v>12519</v>
      </c>
      <c r="C144" s="15">
        <v>1543</v>
      </c>
      <c r="D144" s="12">
        <f t="shared" si="21"/>
        <v>8.113415424497731</v>
      </c>
      <c r="E144" s="38">
        <f t="shared" si="26"/>
        <v>12574.838709677419</v>
      </c>
      <c r="F144" s="38">
        <f t="shared" si="26"/>
        <v>1561.4193548387098</v>
      </c>
      <c r="G144" s="42">
        <f t="shared" si="22"/>
        <v>8.0534666556482932</v>
      </c>
      <c r="H144" s="47">
        <f t="shared" si="25"/>
        <v>8.0507353766435887</v>
      </c>
      <c r="I144" s="32">
        <f t="shared" si="23"/>
        <v>2.0857634383940606</v>
      </c>
      <c r="J144" s="17"/>
      <c r="K144" s="11"/>
      <c r="L144" s="16"/>
      <c r="M144" s="17"/>
      <c r="N144" s="20"/>
      <c r="O144" s="5"/>
    </row>
    <row r="145" spans="1:15" s="21" customFormat="1" x14ac:dyDescent="0.2">
      <c r="A145" s="1">
        <v>3.456</v>
      </c>
      <c r="B145" s="15">
        <v>12166</v>
      </c>
      <c r="C145" s="15">
        <v>1541</v>
      </c>
      <c r="D145" s="12">
        <f t="shared" si="21"/>
        <v>7.8948734587929916</v>
      </c>
      <c r="E145" s="38">
        <f t="shared" si="26"/>
        <v>12380.354838709678</v>
      </c>
      <c r="F145" s="38">
        <f t="shared" si="26"/>
        <v>1533.258064516129</v>
      </c>
      <c r="G145" s="42">
        <f t="shared" si="22"/>
        <v>8.0745408259872509</v>
      </c>
      <c r="H145" s="47">
        <f t="shared" si="25"/>
        <v>8.0642426583369797</v>
      </c>
      <c r="I145" s="32">
        <f t="shared" si="23"/>
        <v>2.0874398024359162</v>
      </c>
      <c r="J145" s="17"/>
      <c r="K145" s="11"/>
      <c r="L145" s="16"/>
      <c r="M145" s="17"/>
      <c r="N145" s="20"/>
      <c r="O145" s="5"/>
    </row>
    <row r="146" spans="1:15" s="21" customFormat="1" x14ac:dyDescent="0.2">
      <c r="A146" s="1">
        <v>3.48</v>
      </c>
      <c r="B146" s="15">
        <v>12030</v>
      </c>
      <c r="C146" s="15">
        <v>1432</v>
      </c>
      <c r="D146" s="12">
        <f t="shared" si="21"/>
        <v>8.4008379888268152</v>
      </c>
      <c r="E146" s="38">
        <f t="shared" si="26"/>
        <v>12191.387096774193</v>
      </c>
      <c r="F146" s="38">
        <f t="shared" si="26"/>
        <v>1507.6774193548388</v>
      </c>
      <c r="G146" s="42">
        <f t="shared" si="22"/>
        <v>8.0862039453977488</v>
      </c>
      <c r="H146" s="47">
        <f t="shared" si="25"/>
        <v>8.0746022738479706</v>
      </c>
      <c r="I146" s="32">
        <f t="shared" si="23"/>
        <v>2.0887236138830665</v>
      </c>
      <c r="J146" s="17"/>
      <c r="K146" s="11"/>
      <c r="L146" s="16"/>
      <c r="M146" s="17"/>
      <c r="N146" s="20"/>
      <c r="O146" s="5"/>
    </row>
    <row r="147" spans="1:15" s="21" customFormat="1" x14ac:dyDescent="0.2">
      <c r="A147" s="1">
        <v>3.504</v>
      </c>
      <c r="B147" s="15">
        <v>11898</v>
      </c>
      <c r="C147" s="15">
        <v>1508</v>
      </c>
      <c r="D147" s="12">
        <f t="shared" si="21"/>
        <v>7.8899204244031829</v>
      </c>
      <c r="E147" s="38">
        <f t="shared" si="26"/>
        <v>12005.58064516129</v>
      </c>
      <c r="F147" s="38">
        <f t="shared" si="26"/>
        <v>1481.7096774193549</v>
      </c>
      <c r="G147" s="42">
        <f t="shared" si="22"/>
        <v>8.1025188862038178</v>
      </c>
      <c r="H147" s="47">
        <f t="shared" si="25"/>
        <v>8.0857844809408164</v>
      </c>
      <c r="I147" s="32">
        <f t="shared" si="23"/>
        <v>2.0901075175045811</v>
      </c>
      <c r="J147" s="17"/>
      <c r="K147" s="11"/>
      <c r="L147" s="16"/>
      <c r="M147" s="17"/>
      <c r="N147" s="20"/>
      <c r="O147" s="5"/>
    </row>
    <row r="148" spans="1:15" s="21" customFormat="1" x14ac:dyDescent="0.2">
      <c r="A148" s="1">
        <v>3.528</v>
      </c>
      <c r="B148" s="15">
        <v>11722</v>
      </c>
      <c r="C148" s="15">
        <v>1401</v>
      </c>
      <c r="D148" s="12">
        <f t="shared" si="21"/>
        <v>8.36688079942898</v>
      </c>
      <c r="E148" s="38">
        <f t="shared" si="26"/>
        <v>11823.58064516129</v>
      </c>
      <c r="F148" s="38">
        <f t="shared" si="26"/>
        <v>1457.6451612903227</v>
      </c>
      <c r="G148" s="42">
        <f t="shared" si="22"/>
        <v>8.1114258525682157</v>
      </c>
      <c r="H148" s="47">
        <f t="shared" si="25"/>
        <v>8.0958552388601515</v>
      </c>
      <c r="I148" s="32">
        <f t="shared" si="23"/>
        <v>2.091352231809676</v>
      </c>
      <c r="J148" s="17"/>
      <c r="K148" s="11"/>
      <c r="L148" s="16"/>
      <c r="M148" s="17"/>
      <c r="N148" s="20"/>
      <c r="O148" s="5"/>
    </row>
    <row r="149" spans="1:15" s="21" customFormat="1" x14ac:dyDescent="0.2">
      <c r="A149" s="1">
        <v>3.552</v>
      </c>
      <c r="B149" s="15">
        <v>11517</v>
      </c>
      <c r="C149" s="15">
        <v>1504</v>
      </c>
      <c r="D149" s="12">
        <f t="shared" si="21"/>
        <v>7.6575797872340425</v>
      </c>
      <c r="E149" s="38">
        <f t="shared" si="26"/>
        <v>11637.193548387097</v>
      </c>
      <c r="F149" s="38">
        <f t="shared" si="26"/>
        <v>1435.1290322580646</v>
      </c>
      <c r="G149" s="42">
        <f t="shared" si="22"/>
        <v>8.1088134145519106</v>
      </c>
      <c r="H149" s="47">
        <f t="shared" si="25"/>
        <v>8.1062421302706547</v>
      </c>
      <c r="I149" s="32">
        <f t="shared" si="23"/>
        <v>2.0926343982597131</v>
      </c>
      <c r="J149" s="17"/>
      <c r="K149" s="11"/>
      <c r="L149" s="16"/>
      <c r="M149" s="17"/>
      <c r="N149" s="20"/>
      <c r="O149" s="5"/>
    </row>
    <row r="150" spans="1:15" s="21" customFormat="1" x14ac:dyDescent="0.2">
      <c r="A150" s="1">
        <v>3.5760000000000001</v>
      </c>
      <c r="B150" s="15">
        <v>11257</v>
      </c>
      <c r="C150" s="15">
        <v>1510</v>
      </c>
      <c r="D150" s="12">
        <f t="shared" si="21"/>
        <v>7.4549668874172186</v>
      </c>
      <c r="E150" s="38">
        <f t="shared" si="26"/>
        <v>11455.41935483871</v>
      </c>
      <c r="F150" s="38">
        <f t="shared" si="26"/>
        <v>1412.483870967742</v>
      </c>
      <c r="G150" s="42">
        <f t="shared" si="22"/>
        <v>8.1101240094091853</v>
      </c>
      <c r="H150" s="47">
        <f t="shared" si="25"/>
        <v>8.1149998198816906</v>
      </c>
      <c r="I150" s="32">
        <f t="shared" si="23"/>
        <v>2.0937141787708291</v>
      </c>
      <c r="J150" s="17"/>
      <c r="K150" s="11"/>
      <c r="L150" s="16"/>
      <c r="M150" s="17"/>
      <c r="N150" s="20"/>
      <c r="O150" s="5"/>
    </row>
    <row r="151" spans="1:15" s="21" customFormat="1" x14ac:dyDescent="0.2">
      <c r="A151" s="1">
        <v>3.6</v>
      </c>
      <c r="B151" s="15">
        <v>11069</v>
      </c>
      <c r="C151" s="15">
        <v>1315</v>
      </c>
      <c r="D151" s="12">
        <f t="shared" si="21"/>
        <v>8.4174904942965778</v>
      </c>
      <c r="E151" s="38">
        <f>AVERAGE(B135:B167)</f>
        <v>11288.818181818182</v>
      </c>
      <c r="F151" s="38">
        <f>AVERAGE(C135:C167)</f>
        <v>1393.3030303030303</v>
      </c>
      <c r="G151" s="42">
        <f t="shared" si="22"/>
        <v>8.1021988299006065</v>
      </c>
      <c r="H151" s="47">
        <f t="shared" si="25"/>
        <v>8.1231625136458252</v>
      </c>
      <c r="I151" s="32">
        <f t="shared" si="23"/>
        <v>2.0947195504728762</v>
      </c>
      <c r="J151" s="17"/>
      <c r="K151" s="11"/>
      <c r="L151" s="16"/>
      <c r="M151" s="17"/>
      <c r="N151" s="20"/>
      <c r="O151" s="5"/>
    </row>
    <row r="152" spans="1:15" s="21" customFormat="1" x14ac:dyDescent="0.2">
      <c r="A152" s="1">
        <v>3.6240000000000001</v>
      </c>
      <c r="B152" s="15">
        <v>11136</v>
      </c>
      <c r="C152" s="15">
        <v>1324</v>
      </c>
      <c r="D152" s="12">
        <f t="shared" si="21"/>
        <v>8.4108761329305128</v>
      </c>
      <c r="E152" s="38">
        <f>AVERAGE(B136:B168)</f>
        <v>11115.575757575758</v>
      </c>
      <c r="F152" s="38">
        <f>AVERAGE(C136:C168)</f>
        <v>1367.5151515151515</v>
      </c>
      <c r="G152" s="42">
        <f t="shared" si="22"/>
        <v>8.1283017195532707</v>
      </c>
      <c r="H152" s="47">
        <f t="shared" si="25"/>
        <v>8.1335681103605104</v>
      </c>
      <c r="I152" s="32">
        <f t="shared" si="23"/>
        <v>2.0959997092423621</v>
      </c>
      <c r="J152" s="17"/>
      <c r="K152" s="11"/>
      <c r="L152" s="16"/>
      <c r="M152" s="17"/>
      <c r="N152" s="20"/>
      <c r="O152" s="5"/>
    </row>
    <row r="153" spans="1:15" s="21" customFormat="1" x14ac:dyDescent="0.2">
      <c r="A153" s="1">
        <v>3.6480000000000001</v>
      </c>
      <c r="B153" s="15">
        <v>10735</v>
      </c>
      <c r="C153" s="15">
        <v>1320</v>
      </c>
      <c r="D153" s="12">
        <f t="shared" si="21"/>
        <v>8.1325757575757578</v>
      </c>
      <c r="E153" s="38">
        <f t="shared" ref="E153:F160" si="27">AVERAGE(B137:B169)</f>
        <v>10950.060606060606</v>
      </c>
      <c r="F153" s="38">
        <f t="shared" si="27"/>
        <v>1346.2424242424242</v>
      </c>
      <c r="G153" s="42">
        <f t="shared" si="22"/>
        <v>8.1337955251429346</v>
      </c>
      <c r="H153" s="47">
        <f t="shared" si="25"/>
        <v>8.1448919185093356</v>
      </c>
      <c r="I153" s="32">
        <f t="shared" si="23"/>
        <v>2.0973909722924646</v>
      </c>
      <c r="J153" s="17"/>
      <c r="K153" s="11"/>
      <c r="L153" s="16"/>
      <c r="M153" s="17"/>
      <c r="N153" s="20"/>
      <c r="O153" s="5"/>
    </row>
    <row r="154" spans="1:15" s="21" customFormat="1" x14ac:dyDescent="0.2">
      <c r="A154" s="1">
        <v>3.6720000000000002</v>
      </c>
      <c r="B154" s="15">
        <v>10703</v>
      </c>
      <c r="C154" s="15">
        <v>1245</v>
      </c>
      <c r="D154" s="12">
        <f t="shared" si="21"/>
        <v>8.5967871485943768</v>
      </c>
      <c r="E154" s="38">
        <f t="shared" si="27"/>
        <v>10789.848484848484</v>
      </c>
      <c r="F154" s="38">
        <f t="shared" si="27"/>
        <v>1322.7272727272727</v>
      </c>
      <c r="G154" s="42">
        <f t="shared" si="22"/>
        <v>8.1572737686139742</v>
      </c>
      <c r="H154" s="47">
        <f t="shared" si="25"/>
        <v>8.1561294484854958</v>
      </c>
      <c r="I154" s="32">
        <f t="shared" si="23"/>
        <v>2.0987697241514232</v>
      </c>
      <c r="J154" s="17"/>
      <c r="K154" s="11"/>
      <c r="L154" s="16"/>
      <c r="M154" s="17"/>
      <c r="N154" s="20"/>
      <c r="O154" s="5"/>
    </row>
    <row r="155" spans="1:15" s="21" customFormat="1" x14ac:dyDescent="0.2">
      <c r="A155" s="1">
        <v>3.6960000000000002</v>
      </c>
      <c r="B155" s="15">
        <v>10395</v>
      </c>
      <c r="C155" s="15">
        <v>1270</v>
      </c>
      <c r="D155" s="12">
        <f t="shared" si="21"/>
        <v>8.1850393700787407</v>
      </c>
      <c r="E155" s="38">
        <f t="shared" si="27"/>
        <v>10623.636363636364</v>
      </c>
      <c r="F155" s="38">
        <f t="shared" si="27"/>
        <v>1303.5454545454545</v>
      </c>
      <c r="G155" s="42">
        <f t="shared" si="22"/>
        <v>8.1498012413696923</v>
      </c>
      <c r="H155" s="47">
        <f t="shared" si="25"/>
        <v>8.1672742484706689</v>
      </c>
      <c r="I155" s="32">
        <f t="shared" si="23"/>
        <v>2.1001352238871132</v>
      </c>
      <c r="J155" s="17"/>
      <c r="K155" s="11"/>
      <c r="L155" s="16"/>
      <c r="M155" s="17"/>
      <c r="N155" s="20"/>
      <c r="O155" s="5"/>
    </row>
    <row r="156" spans="1:15" s="21" customFormat="1" x14ac:dyDescent="0.2">
      <c r="A156" s="1">
        <v>3.72</v>
      </c>
      <c r="B156" s="15">
        <v>10333</v>
      </c>
      <c r="C156" s="15">
        <v>1216</v>
      </c>
      <c r="D156" s="12">
        <f t="shared" si="21"/>
        <v>8.4975328947368425</v>
      </c>
      <c r="E156" s="38">
        <f t="shared" si="27"/>
        <v>10466.424242424242</v>
      </c>
      <c r="F156" s="38">
        <f t="shared" si="27"/>
        <v>1281.969696969697</v>
      </c>
      <c r="G156" s="42">
        <f t="shared" si="22"/>
        <v>8.164330457392742</v>
      </c>
      <c r="H156" s="47">
        <f t="shared" si="25"/>
        <v>8.178201387052928</v>
      </c>
      <c r="I156" s="32">
        <f t="shared" si="23"/>
        <v>2.1014722471042679</v>
      </c>
      <c r="J156" s="17"/>
      <c r="K156" s="11"/>
      <c r="L156" s="16"/>
      <c r="M156" s="17"/>
      <c r="N156" s="20"/>
      <c r="O156" s="5"/>
    </row>
    <row r="157" spans="1:15" s="21" customFormat="1" x14ac:dyDescent="0.2">
      <c r="A157" s="1">
        <v>3.7440000000000002</v>
      </c>
      <c r="B157" s="15">
        <v>10089</v>
      </c>
      <c r="C157" s="15">
        <v>1261</v>
      </c>
      <c r="D157" s="12">
        <f t="shared" si="21"/>
        <v>8.0007930214115781</v>
      </c>
      <c r="E157" s="38">
        <f t="shared" si="27"/>
        <v>10306</v>
      </c>
      <c r="F157" s="38">
        <f t="shared" si="27"/>
        <v>1256.7272727272727</v>
      </c>
      <c r="G157" s="42">
        <f t="shared" si="22"/>
        <v>8.2006655092592595</v>
      </c>
      <c r="H157" s="47">
        <f t="shared" si="25"/>
        <v>8.1914930118729483</v>
      </c>
      <c r="I157" s="32">
        <f t="shared" si="23"/>
        <v>2.1030961781828954</v>
      </c>
      <c r="J157" s="17"/>
      <c r="K157" s="11"/>
      <c r="L157" s="16"/>
      <c r="M157" s="17"/>
      <c r="N157" s="20"/>
      <c r="O157" s="5"/>
    </row>
    <row r="158" spans="1:15" s="21" customFormat="1" x14ac:dyDescent="0.2">
      <c r="A158" s="1">
        <v>3.7679999999999998</v>
      </c>
      <c r="B158" s="15">
        <v>10056</v>
      </c>
      <c r="C158" s="15">
        <v>1205</v>
      </c>
      <c r="D158" s="12">
        <f t="shared" si="21"/>
        <v>8.3452282157676354</v>
      </c>
      <c r="E158" s="38">
        <f t="shared" si="27"/>
        <v>10154.212121212122</v>
      </c>
      <c r="F158" s="38">
        <f t="shared" si="27"/>
        <v>1234.2424242424242</v>
      </c>
      <c r="G158" s="42">
        <f t="shared" si="22"/>
        <v>8.2270807758409035</v>
      </c>
      <c r="H158" s="47">
        <f t="shared" si="25"/>
        <v>8.2041872656263521</v>
      </c>
      <c r="I158" s="32">
        <f t="shared" si="23"/>
        <v>2.1046446660864273</v>
      </c>
      <c r="J158" s="17"/>
      <c r="K158" s="11"/>
      <c r="L158" s="16"/>
      <c r="M158" s="17"/>
      <c r="N158" s="20"/>
      <c r="O158" s="5"/>
    </row>
    <row r="159" spans="1:15" s="21" customFormat="1" x14ac:dyDescent="0.2">
      <c r="A159" s="1">
        <v>3.7919999999999998</v>
      </c>
      <c r="B159" s="15">
        <v>9939</v>
      </c>
      <c r="C159" s="15">
        <v>1290</v>
      </c>
      <c r="D159" s="12">
        <f t="shared" si="21"/>
        <v>7.7046511627906975</v>
      </c>
      <c r="E159" s="38">
        <f t="shared" si="27"/>
        <v>9999.3333333333339</v>
      </c>
      <c r="F159" s="38">
        <f t="shared" si="27"/>
        <v>1214.2424242424242</v>
      </c>
      <c r="G159" s="42">
        <f t="shared" si="22"/>
        <v>8.2350386823059658</v>
      </c>
      <c r="H159" s="47">
        <f t="shared" si="25"/>
        <v>8.2154578053336316</v>
      </c>
      <c r="I159" s="32">
        <f t="shared" si="23"/>
        <v>2.1060174779137988</v>
      </c>
      <c r="J159" s="17"/>
      <c r="K159" s="11"/>
      <c r="L159" s="16"/>
      <c r="M159" s="17"/>
      <c r="N159" s="20"/>
      <c r="O159" s="5"/>
    </row>
    <row r="160" spans="1:15" s="21" customFormat="1" x14ac:dyDescent="0.2">
      <c r="A160" s="1">
        <v>3.8159999999999998</v>
      </c>
      <c r="B160" s="15">
        <v>9783</v>
      </c>
      <c r="C160" s="15">
        <v>1194</v>
      </c>
      <c r="D160" s="12">
        <f t="shared" si="21"/>
        <v>8.1934673366834172</v>
      </c>
      <c r="E160" s="38">
        <f t="shared" si="27"/>
        <v>9850</v>
      </c>
      <c r="F160" s="38">
        <f t="shared" si="27"/>
        <v>1196.6363636363637</v>
      </c>
      <c r="G160" s="42">
        <f t="shared" si="22"/>
        <v>8.2314062143888158</v>
      </c>
      <c r="H160" s="47">
        <f t="shared" si="25"/>
        <v>8.2264052828669421</v>
      </c>
      <c r="I160" s="32">
        <f t="shared" si="23"/>
        <v>2.1073491371171826</v>
      </c>
      <c r="J160" s="17"/>
      <c r="K160" s="11"/>
      <c r="L160" s="16"/>
      <c r="M160" s="17"/>
      <c r="N160" s="20"/>
      <c r="O160" s="5"/>
    </row>
    <row r="161" spans="1:15" s="21" customFormat="1" x14ac:dyDescent="0.2">
      <c r="A161" s="1">
        <v>3.84</v>
      </c>
      <c r="B161" s="15">
        <v>9616</v>
      </c>
      <c r="C161" s="15">
        <v>1225</v>
      </c>
      <c r="D161" s="12">
        <f t="shared" si="21"/>
        <v>7.8497959183673469</v>
      </c>
      <c r="E161" s="38">
        <f>AVERAGE(B144:B178)</f>
        <v>9718.6</v>
      </c>
      <c r="F161" s="38">
        <f>AVERAGE(C144:C178)</f>
        <v>1180.8285714285714</v>
      </c>
      <c r="G161" s="42">
        <f t="shared" si="22"/>
        <v>8.2303225338140287</v>
      </c>
      <c r="H161" s="47">
        <f t="shared" si="25"/>
        <v>8.2384947989581256</v>
      </c>
      <c r="I161" s="32">
        <f t="shared" si="23"/>
        <v>2.1088176572058246</v>
      </c>
      <c r="J161" s="17"/>
      <c r="K161" s="11"/>
      <c r="L161" s="16"/>
      <c r="M161" s="17"/>
      <c r="N161" s="20"/>
      <c r="O161" s="5"/>
    </row>
    <row r="162" spans="1:15" s="21" customFormat="1" x14ac:dyDescent="0.2">
      <c r="A162" s="1">
        <v>3.8639999999999999</v>
      </c>
      <c r="B162" s="15">
        <v>9552</v>
      </c>
      <c r="C162" s="15">
        <v>1090</v>
      </c>
      <c r="D162" s="12">
        <f t="shared" si="21"/>
        <v>8.763302752293578</v>
      </c>
      <c r="E162" s="38">
        <f>AVERAGE(B145:B179)</f>
        <v>9577.3428571428576</v>
      </c>
      <c r="F162" s="38">
        <f>AVERAGE(C145:C179)</f>
        <v>1161.1142857142856</v>
      </c>
      <c r="G162" s="42">
        <f t="shared" si="22"/>
        <v>8.2484067029208408</v>
      </c>
      <c r="H162" s="47">
        <f t="shared" si="25"/>
        <v>8.2534397907395487</v>
      </c>
      <c r="I162" s="32">
        <f t="shared" si="23"/>
        <v>2.1106300577815214</v>
      </c>
      <c r="J162" s="17"/>
      <c r="K162" s="11"/>
      <c r="L162" s="16"/>
      <c r="M162" s="17"/>
      <c r="N162" s="20"/>
      <c r="O162" s="5"/>
    </row>
    <row r="163" spans="1:15" s="21" customFormat="1" x14ac:dyDescent="0.2">
      <c r="A163" s="1">
        <v>3.8879999999999999</v>
      </c>
      <c r="B163" s="15">
        <v>9379</v>
      </c>
      <c r="C163" s="15">
        <v>1197</v>
      </c>
      <c r="D163" s="12">
        <f t="shared" si="21"/>
        <v>7.8354218880534674</v>
      </c>
      <c r="E163" s="38">
        <f t="shared" ref="E163:F170" si="28">AVERAGE(B146:B180)</f>
        <v>9435.3714285714286</v>
      </c>
      <c r="F163" s="38">
        <f t="shared" si="28"/>
        <v>1141.2</v>
      </c>
      <c r="G163" s="42">
        <f t="shared" si="22"/>
        <v>8.2679385108407182</v>
      </c>
      <c r="H163" s="47">
        <f t="shared" si="25"/>
        <v>8.2693364228011728</v>
      </c>
      <c r="I163" s="32">
        <f t="shared" si="23"/>
        <v>2.1125542667353989</v>
      </c>
      <c r="J163" s="17"/>
      <c r="K163" s="11"/>
      <c r="L163" s="16"/>
      <c r="M163" s="17"/>
      <c r="N163" s="20"/>
      <c r="O163" s="5"/>
    </row>
    <row r="164" spans="1:15" s="21" customFormat="1" x14ac:dyDescent="0.2">
      <c r="A164" s="1">
        <v>3.9119999999999999</v>
      </c>
      <c r="B164" s="15">
        <v>9095</v>
      </c>
      <c r="C164" s="15">
        <v>1089</v>
      </c>
      <c r="D164" s="12">
        <f t="shared" si="21"/>
        <v>8.3516988062442614</v>
      </c>
      <c r="E164" s="38">
        <f t="shared" si="28"/>
        <v>9297.5428571428565</v>
      </c>
      <c r="F164" s="38">
        <f t="shared" si="28"/>
        <v>1125.9142857142858</v>
      </c>
      <c r="G164" s="42">
        <f t="shared" si="22"/>
        <v>8.2577714619230065</v>
      </c>
      <c r="H164" s="47">
        <f t="shared" si="25"/>
        <v>8.2831164616973236</v>
      </c>
      <c r="I164" s="32">
        <f t="shared" si="23"/>
        <v>2.114219281845342</v>
      </c>
      <c r="J164" s="17"/>
      <c r="K164" s="11"/>
      <c r="L164" s="16"/>
      <c r="M164" s="17"/>
      <c r="N164" s="20"/>
      <c r="O164" s="5"/>
    </row>
    <row r="165" spans="1:15" s="21" customFormat="1" x14ac:dyDescent="0.2">
      <c r="A165" s="1">
        <v>3.9359999999999999</v>
      </c>
      <c r="B165" s="15">
        <v>8892</v>
      </c>
      <c r="C165" s="15">
        <v>1121</v>
      </c>
      <c r="D165" s="12">
        <f t="shared" si="21"/>
        <v>7.9322033898305087</v>
      </c>
      <c r="E165" s="38">
        <f t="shared" si="28"/>
        <v>9160.5714285714294</v>
      </c>
      <c r="F165" s="38">
        <f t="shared" si="28"/>
        <v>1106.6571428571428</v>
      </c>
      <c r="G165" s="42">
        <f t="shared" si="22"/>
        <v>8.2776960214803914</v>
      </c>
      <c r="H165" s="47">
        <f t="shared" si="25"/>
        <v>8.2971913497719214</v>
      </c>
      <c r="I165" s="32">
        <f t="shared" si="23"/>
        <v>2.1159170659414528</v>
      </c>
      <c r="J165" s="17"/>
      <c r="K165" s="11"/>
      <c r="L165" s="16"/>
      <c r="M165" s="17"/>
      <c r="N165" s="20"/>
      <c r="O165" s="5"/>
    </row>
    <row r="166" spans="1:15" s="21" customFormat="1" x14ac:dyDescent="0.2">
      <c r="A166" s="1">
        <v>3.96</v>
      </c>
      <c r="B166" s="15">
        <v>8769</v>
      </c>
      <c r="C166" s="15">
        <v>1096</v>
      </c>
      <c r="D166" s="12">
        <f t="shared" si="21"/>
        <v>8.0009124087591239</v>
      </c>
      <c r="E166" s="38">
        <f t="shared" si="28"/>
        <v>9028</v>
      </c>
      <c r="F166" s="38">
        <f t="shared" si="28"/>
        <v>1089.9714285714285</v>
      </c>
      <c r="G166" s="42">
        <f t="shared" si="22"/>
        <v>8.2827859183726975</v>
      </c>
      <c r="H166" s="47">
        <f t="shared" si="25"/>
        <v>8.3125263958133857</v>
      </c>
      <c r="I166" s="32">
        <f t="shared" si="23"/>
        <v>2.1177635814131275</v>
      </c>
      <c r="J166" s="17"/>
      <c r="K166" s="11"/>
      <c r="L166" s="16"/>
      <c r="M166" s="17"/>
      <c r="N166" s="20"/>
      <c r="O166" s="5"/>
    </row>
    <row r="167" spans="1:15" s="21" customFormat="1" x14ac:dyDescent="0.2">
      <c r="A167" s="1">
        <v>3.984</v>
      </c>
      <c r="B167" s="15">
        <v>8644</v>
      </c>
      <c r="C167" s="15">
        <v>1096</v>
      </c>
      <c r="D167" s="12">
        <f t="shared" si="21"/>
        <v>7.8868613138686134</v>
      </c>
      <c r="E167" s="38">
        <f t="shared" si="28"/>
        <v>8899.6</v>
      </c>
      <c r="F167" s="38">
        <f t="shared" si="28"/>
        <v>1068.5428571428572</v>
      </c>
      <c r="G167" s="42">
        <f t="shared" si="22"/>
        <v>8.3287253669884223</v>
      </c>
      <c r="H167" s="47">
        <f t="shared" si="25"/>
        <v>8.3292229015137185</v>
      </c>
      <c r="I167" s="32">
        <f t="shared" si="23"/>
        <v>2.1197701626930421</v>
      </c>
      <c r="J167" s="17"/>
      <c r="K167" s="11"/>
      <c r="L167" s="16"/>
      <c r="M167" s="17"/>
      <c r="N167" s="20"/>
      <c r="O167" s="5"/>
    </row>
    <row r="168" spans="1:15" s="21" customFormat="1" x14ac:dyDescent="0.2">
      <c r="A168" s="1">
        <v>4.008</v>
      </c>
      <c r="B168" s="15">
        <v>8657</v>
      </c>
      <c r="C168" s="15">
        <v>963</v>
      </c>
      <c r="D168" s="12">
        <f t="shared" si="21"/>
        <v>8.9896157840083077</v>
      </c>
      <c r="E168" s="38">
        <f t="shared" si="28"/>
        <v>8773.4857142857145</v>
      </c>
      <c r="F168" s="38">
        <f t="shared" si="28"/>
        <v>1047.5142857142857</v>
      </c>
      <c r="G168" s="42">
        <f t="shared" si="22"/>
        <v>8.3755284619371029</v>
      </c>
      <c r="H168" s="47">
        <f t="shared" si="25"/>
        <v>8.3449715458886207</v>
      </c>
      <c r="I168" s="32">
        <f t="shared" si="23"/>
        <v>2.1216591473882276</v>
      </c>
      <c r="J168" s="17"/>
      <c r="K168" s="11"/>
      <c r="L168" s="16"/>
      <c r="M168" s="17"/>
      <c r="N168" s="20"/>
      <c r="O168" s="5"/>
    </row>
    <row r="169" spans="1:15" s="21" customFormat="1" x14ac:dyDescent="0.2">
      <c r="A169" s="1">
        <v>4.032</v>
      </c>
      <c r="B169" s="15">
        <v>8620</v>
      </c>
      <c r="C169" s="15">
        <v>990</v>
      </c>
      <c r="D169" s="12">
        <f t="shared" si="21"/>
        <v>8.7070707070707076</v>
      </c>
      <c r="E169" s="38">
        <f t="shared" si="28"/>
        <v>8647.2571428571428</v>
      </c>
      <c r="F169" s="38">
        <f t="shared" si="28"/>
        <v>1032.0571428571429</v>
      </c>
      <c r="G169" s="42">
        <f t="shared" si="22"/>
        <v>8.3786612036985755</v>
      </c>
      <c r="H169" s="47">
        <f t="shared" si="25"/>
        <v>8.360488299161533</v>
      </c>
      <c r="I169" s="32">
        <f t="shared" si="23"/>
        <v>2.1235168343814856</v>
      </c>
      <c r="J169" s="17"/>
      <c r="K169" s="11"/>
      <c r="L169" s="16"/>
      <c r="M169" s="17"/>
      <c r="N169" s="20"/>
      <c r="O169" s="5"/>
    </row>
    <row r="170" spans="1:15" s="21" customFormat="1" x14ac:dyDescent="0.2">
      <c r="A170" s="1">
        <v>4.056</v>
      </c>
      <c r="B170" s="15">
        <v>8430</v>
      </c>
      <c r="C170" s="15">
        <v>984</v>
      </c>
      <c r="D170" s="12">
        <f t="shared" si="21"/>
        <v>8.5670731707317067</v>
      </c>
      <c r="E170" s="38">
        <f t="shared" si="28"/>
        <v>8521.942857142858</v>
      </c>
      <c r="F170" s="38">
        <f t="shared" si="28"/>
        <v>1015.7428571428571</v>
      </c>
      <c r="G170" s="42">
        <f t="shared" si="22"/>
        <v>8.389862451126552</v>
      </c>
      <c r="H170" s="47">
        <f t="shared" si="25"/>
        <v>8.3775960937462877</v>
      </c>
      <c r="I170" s="32">
        <f t="shared" si="23"/>
        <v>2.1255610110196801</v>
      </c>
      <c r="J170" s="17"/>
      <c r="K170" s="11"/>
      <c r="L170" s="16"/>
      <c r="M170" s="17"/>
      <c r="N170" s="20"/>
      <c r="O170" s="5"/>
    </row>
    <row r="171" spans="1:15" s="21" customFormat="1" x14ac:dyDescent="0.2">
      <c r="A171" s="1">
        <v>4.08</v>
      </c>
      <c r="B171" s="15">
        <v>8138</v>
      </c>
      <c r="C171" s="15">
        <v>979</v>
      </c>
      <c r="D171" s="12">
        <f t="shared" si="21"/>
        <v>8.3125638406537288</v>
      </c>
      <c r="E171" s="38">
        <f>AVERAGE(B153:B189)</f>
        <v>8415.7567567567567</v>
      </c>
      <c r="F171" s="38">
        <f>AVERAGE(C153:C189)</f>
        <v>1001.8648648648649</v>
      </c>
      <c r="G171" s="42">
        <f t="shared" si="22"/>
        <v>8.4000917208449106</v>
      </c>
      <c r="H171" s="47">
        <f t="shared" si="25"/>
        <v>8.3959175305226932</v>
      </c>
      <c r="I171" s="32">
        <f t="shared" si="23"/>
        <v>2.1277455794378604</v>
      </c>
      <c r="J171" s="17"/>
      <c r="K171" s="11"/>
      <c r="L171" s="16"/>
      <c r="M171" s="17"/>
      <c r="N171" s="20"/>
      <c r="O171" s="5"/>
    </row>
    <row r="172" spans="1:15" s="21" customFormat="1" x14ac:dyDescent="0.2">
      <c r="A172" s="1">
        <v>4.1040000000000001</v>
      </c>
      <c r="B172" s="15">
        <v>8216</v>
      </c>
      <c r="C172" s="15">
        <v>930</v>
      </c>
      <c r="D172" s="12">
        <f t="shared" si="21"/>
        <v>8.8344086021505372</v>
      </c>
      <c r="E172" s="38">
        <f>AVERAGE(B154:B190)</f>
        <v>8293.45945945946</v>
      </c>
      <c r="F172" s="38">
        <f>AVERAGE(C154:C190)</f>
        <v>985.67567567567562</v>
      </c>
      <c r="G172" s="42">
        <f t="shared" si="22"/>
        <v>8.4139840965176873</v>
      </c>
      <c r="H172" s="47">
        <f t="shared" si="25"/>
        <v>8.4153347474464351</v>
      </c>
      <c r="I172" s="32">
        <f t="shared" si="23"/>
        <v>2.1300556067026042</v>
      </c>
      <c r="J172" s="17"/>
      <c r="K172" s="11"/>
      <c r="L172" s="16"/>
      <c r="M172" s="17"/>
      <c r="N172" s="20"/>
      <c r="O172" s="5"/>
    </row>
    <row r="173" spans="1:15" s="21" customFormat="1" x14ac:dyDescent="0.2">
      <c r="A173" s="1">
        <v>4.1280000000000001</v>
      </c>
      <c r="B173" s="15">
        <v>8049</v>
      </c>
      <c r="C173" s="15">
        <v>930</v>
      </c>
      <c r="D173" s="12">
        <f t="shared" si="21"/>
        <v>8.6548387096774189</v>
      </c>
      <c r="E173" s="38">
        <f t="shared" ref="E173:F180" si="29">AVERAGE(B155:B191)</f>
        <v>8174</v>
      </c>
      <c r="F173" s="38">
        <f t="shared" si="29"/>
        <v>970.59459459459458</v>
      </c>
      <c r="G173" s="42">
        <f t="shared" si="22"/>
        <v>8.4216417910447756</v>
      </c>
      <c r="H173" s="47">
        <f t="shared" si="25"/>
        <v>8.4346243145889161</v>
      </c>
      <c r="I173" s="32">
        <f t="shared" si="23"/>
        <v>2.1323451761309919</v>
      </c>
      <c r="J173" s="17"/>
      <c r="K173" s="11"/>
      <c r="L173" s="16"/>
      <c r="M173" s="17"/>
      <c r="N173" s="20"/>
      <c r="O173" s="5"/>
    </row>
    <row r="174" spans="1:15" s="21" customFormat="1" x14ac:dyDescent="0.2">
      <c r="A174" s="1">
        <v>4.1520000000000001</v>
      </c>
      <c r="B174" s="15">
        <v>8077</v>
      </c>
      <c r="C174" s="15">
        <v>900</v>
      </c>
      <c r="D174" s="12">
        <f t="shared" si="21"/>
        <v>8.974444444444444</v>
      </c>
      <c r="E174" s="38">
        <f t="shared" si="29"/>
        <v>8061.6216216216217</v>
      </c>
      <c r="F174" s="38">
        <f t="shared" si="29"/>
        <v>955.32432432432438</v>
      </c>
      <c r="G174" s="42">
        <f t="shared" si="22"/>
        <v>8.438622796842731</v>
      </c>
      <c r="H174" s="47">
        <f t="shared" si="25"/>
        <v>8.4523024519569496</v>
      </c>
      <c r="I174" s="32">
        <f t="shared" si="23"/>
        <v>2.1344388837748123</v>
      </c>
      <c r="J174" s="17"/>
      <c r="K174" s="11"/>
      <c r="L174" s="16"/>
      <c r="M174" s="17"/>
      <c r="N174" s="20"/>
      <c r="O174" s="5"/>
    </row>
    <row r="175" spans="1:15" s="21" customFormat="1" x14ac:dyDescent="0.2">
      <c r="A175" s="1">
        <v>4.1760000000000002</v>
      </c>
      <c r="B175" s="15">
        <v>7747</v>
      </c>
      <c r="C175" s="15">
        <v>924</v>
      </c>
      <c r="D175" s="12">
        <f t="shared" si="21"/>
        <v>8.3841991341991342</v>
      </c>
      <c r="E175" s="38">
        <f t="shared" si="29"/>
        <v>7947.1891891891892</v>
      </c>
      <c r="F175" s="38">
        <f t="shared" si="29"/>
        <v>940.94594594594594</v>
      </c>
      <c r="G175" s="42">
        <f t="shared" si="22"/>
        <v>8.4459572023553076</v>
      </c>
      <c r="H175" s="47">
        <f t="shared" si="25"/>
        <v>8.4735298118172757</v>
      </c>
      <c r="I175" s="32">
        <f t="shared" si="23"/>
        <v>2.1369471646863558</v>
      </c>
      <c r="J175" s="17"/>
      <c r="K175" s="11"/>
      <c r="L175" s="16"/>
      <c r="M175" s="17"/>
      <c r="N175" s="20"/>
      <c r="O175" s="5"/>
    </row>
    <row r="176" spans="1:15" s="21" customFormat="1" x14ac:dyDescent="0.2">
      <c r="A176" s="1">
        <v>4.2</v>
      </c>
      <c r="B176" s="15">
        <v>7822</v>
      </c>
      <c r="C176" s="15">
        <v>896</v>
      </c>
      <c r="D176" s="12">
        <f t="shared" si="21"/>
        <v>8.7299107142857135</v>
      </c>
      <c r="E176" s="38">
        <f t="shared" si="29"/>
        <v>7840.0810810810808</v>
      </c>
      <c r="F176" s="38">
        <f t="shared" si="29"/>
        <v>924.62162162162167</v>
      </c>
      <c r="G176" s="42">
        <f t="shared" si="22"/>
        <v>8.4792318260208699</v>
      </c>
      <c r="H176" s="47">
        <f t="shared" si="25"/>
        <v>8.4963236953103713</v>
      </c>
      <c r="I176" s="32">
        <f t="shared" si="23"/>
        <v>2.139633563504312</v>
      </c>
      <c r="J176" s="17"/>
      <c r="K176" s="11"/>
      <c r="L176" s="16"/>
      <c r="M176" s="17"/>
      <c r="N176" s="20"/>
      <c r="O176" s="5"/>
    </row>
    <row r="177" spans="1:15" s="21" customFormat="1" x14ac:dyDescent="0.2">
      <c r="A177" s="1">
        <v>4.2240000000000002</v>
      </c>
      <c r="B177" s="15">
        <v>7567</v>
      </c>
      <c r="C177" s="15">
        <v>935</v>
      </c>
      <c r="D177" s="12">
        <f t="shared" si="21"/>
        <v>8.0930481283422466</v>
      </c>
      <c r="E177" s="38">
        <f t="shared" si="29"/>
        <v>7728.9459459459458</v>
      </c>
      <c r="F177" s="38">
        <f t="shared" si="29"/>
        <v>909.67567567567562</v>
      </c>
      <c r="G177" s="42">
        <f t="shared" si="22"/>
        <v>8.4963753045338404</v>
      </c>
      <c r="H177" s="47">
        <f t="shared" si="25"/>
        <v>8.5188458036011347</v>
      </c>
      <c r="I177" s="32">
        <f t="shared" si="23"/>
        <v>2.1422808626035628</v>
      </c>
      <c r="J177" s="17"/>
      <c r="K177" s="11"/>
      <c r="L177" s="16"/>
      <c r="M177" s="17"/>
      <c r="N177" s="20"/>
      <c r="O177" s="5"/>
    </row>
    <row r="178" spans="1:15" s="21" customFormat="1" x14ac:dyDescent="0.2">
      <c r="A178" s="1">
        <v>4.2480000000000002</v>
      </c>
      <c r="B178" s="15">
        <v>7534</v>
      </c>
      <c r="C178" s="15">
        <v>905</v>
      </c>
      <c r="D178" s="12">
        <f t="shared" si="21"/>
        <v>8.3248618784530386</v>
      </c>
      <c r="E178" s="38">
        <f t="shared" si="29"/>
        <v>7620.1081081081084</v>
      </c>
      <c r="F178" s="38">
        <f t="shared" si="29"/>
        <v>892.18918918918916</v>
      </c>
      <c r="G178" s="42">
        <f t="shared" si="22"/>
        <v>8.5409106055557249</v>
      </c>
      <c r="H178" s="47">
        <f t="shared" si="25"/>
        <v>8.5440832858806441</v>
      </c>
      <c r="I178" s="32">
        <f t="shared" si="23"/>
        <v>2.1452390300496176</v>
      </c>
      <c r="J178" s="17"/>
      <c r="K178" s="11"/>
      <c r="L178" s="16"/>
      <c r="M178" s="17"/>
      <c r="N178" s="20"/>
      <c r="O178" s="5"/>
    </row>
    <row r="179" spans="1:15" s="21" customFormat="1" x14ac:dyDescent="0.2">
      <c r="A179" s="1">
        <v>4.2720000000000002</v>
      </c>
      <c r="B179" s="15">
        <v>7575</v>
      </c>
      <c r="C179" s="15">
        <v>853</v>
      </c>
      <c r="D179" s="12">
        <f t="shared" si="21"/>
        <v>8.8804220398593205</v>
      </c>
      <c r="E179" s="38">
        <f t="shared" si="29"/>
        <v>7510.7837837837842</v>
      </c>
      <c r="F179" s="38">
        <f t="shared" si="29"/>
        <v>876.40540540540542</v>
      </c>
      <c r="G179" s="42">
        <f t="shared" si="22"/>
        <v>8.5699879729854747</v>
      </c>
      <c r="H179" s="47">
        <f t="shared" si="25"/>
        <v>8.570388707866833</v>
      </c>
      <c r="I179" s="32">
        <f t="shared" si="23"/>
        <v>2.1483130883916983</v>
      </c>
      <c r="J179" s="17"/>
      <c r="K179" s="11"/>
      <c r="L179" s="16"/>
      <c r="M179" s="17"/>
      <c r="N179" s="20"/>
      <c r="O179" s="5"/>
    </row>
    <row r="180" spans="1:15" s="21" customFormat="1" x14ac:dyDescent="0.2">
      <c r="A180" s="1">
        <v>4.2960000000000003</v>
      </c>
      <c r="B180" s="15">
        <v>7197</v>
      </c>
      <c r="C180" s="15">
        <v>844</v>
      </c>
      <c r="D180" s="12">
        <f t="shared" si="21"/>
        <v>8.5272511848341228</v>
      </c>
      <c r="E180" s="38">
        <f t="shared" si="29"/>
        <v>7406.4594594594591</v>
      </c>
      <c r="F180" s="38">
        <f t="shared" si="29"/>
        <v>860</v>
      </c>
      <c r="G180" s="42">
        <f t="shared" si="22"/>
        <v>8.6121621621621625</v>
      </c>
      <c r="H180" s="47">
        <f t="shared" si="25"/>
        <v>8.5987502706108856</v>
      </c>
      <c r="I180" s="32">
        <f t="shared" si="23"/>
        <v>2.1516168753290428</v>
      </c>
      <c r="J180" s="17"/>
      <c r="K180" s="11"/>
      <c r="L180" s="16"/>
      <c r="M180" s="17"/>
      <c r="N180" s="20"/>
      <c r="O180" s="5"/>
    </row>
    <row r="181" spans="1:15" s="21" customFormat="1" x14ac:dyDescent="0.2">
      <c r="A181" s="1">
        <v>4.32</v>
      </c>
      <c r="B181" s="15">
        <v>7206</v>
      </c>
      <c r="C181" s="15">
        <v>897</v>
      </c>
      <c r="D181" s="12">
        <f t="shared" si="21"/>
        <v>8.0334448160535121</v>
      </c>
      <c r="E181" s="38">
        <f>AVERAGE(B162:B200)</f>
        <v>7311.0512820512822</v>
      </c>
      <c r="F181" s="38">
        <f>AVERAGE(C162:C200)</f>
        <v>846.12820512820508</v>
      </c>
      <c r="G181" s="42">
        <f t="shared" si="22"/>
        <v>8.6405951695505934</v>
      </c>
      <c r="H181" s="47">
        <f t="shared" si="25"/>
        <v>8.6286472877355394</v>
      </c>
      <c r="I181" s="32">
        <f t="shared" si="23"/>
        <v>2.1550877474717898</v>
      </c>
      <c r="J181" s="17"/>
      <c r="K181" s="11"/>
      <c r="L181" s="16"/>
      <c r="M181" s="17"/>
      <c r="N181" s="20"/>
      <c r="O181" s="5"/>
    </row>
    <row r="182" spans="1:15" s="21" customFormat="1" x14ac:dyDescent="0.2">
      <c r="A182" s="1">
        <v>4.3440000000000003</v>
      </c>
      <c r="B182" s="15">
        <v>7104</v>
      </c>
      <c r="C182" s="15">
        <v>834</v>
      </c>
      <c r="D182" s="12">
        <f t="shared" si="21"/>
        <v>8.5179856115107917</v>
      </c>
      <c r="E182" s="38">
        <f>AVERAGE(B163:B201)</f>
        <v>7210.0769230769229</v>
      </c>
      <c r="F182" s="38">
        <f>AVERAGE(C163:C201)</f>
        <v>833.74358974358972</v>
      </c>
      <c r="G182" s="42">
        <f t="shared" si="22"/>
        <v>8.6478349120433009</v>
      </c>
      <c r="H182" s="47">
        <f t="shared" si="25"/>
        <v>8.6587465770840897</v>
      </c>
      <c r="I182" s="32">
        <f t="shared" si="23"/>
        <v>2.1585699750416607</v>
      </c>
      <c r="J182" s="17"/>
      <c r="K182" s="11"/>
      <c r="L182" s="16"/>
      <c r="M182" s="17"/>
      <c r="N182" s="20"/>
      <c r="O182" s="5"/>
    </row>
    <row r="183" spans="1:15" s="21" customFormat="1" x14ac:dyDescent="0.2">
      <c r="A183" s="1">
        <v>4.3680000000000003</v>
      </c>
      <c r="B183" s="15">
        <v>7082</v>
      </c>
      <c r="C183" s="15">
        <v>817</v>
      </c>
      <c r="D183" s="12">
        <f t="shared" si="21"/>
        <v>8.6682986536107709</v>
      </c>
      <c r="E183" s="38">
        <f t="shared" ref="E183:F190" si="30">AVERAGE(B164:B202)</f>
        <v>7109.9487179487178</v>
      </c>
      <c r="F183" s="38">
        <f t="shared" si="30"/>
        <v>818.02564102564099</v>
      </c>
      <c r="G183" s="42">
        <f t="shared" si="22"/>
        <v>8.6915964015923262</v>
      </c>
      <c r="H183" s="47">
        <f t="shared" si="25"/>
        <v>8.6884447000268761</v>
      </c>
      <c r="I183" s="32">
        <f t="shared" si="23"/>
        <v>2.1619939474280159</v>
      </c>
      <c r="J183" s="17"/>
      <c r="K183" s="11"/>
      <c r="L183" s="16"/>
      <c r="M183" s="17"/>
      <c r="N183" s="20"/>
      <c r="O183" s="5"/>
    </row>
    <row r="184" spans="1:15" s="21" customFormat="1" x14ac:dyDescent="0.2">
      <c r="A184" s="1">
        <v>4.3920000000000003</v>
      </c>
      <c r="B184" s="15">
        <v>7023</v>
      </c>
      <c r="C184" s="15">
        <v>754</v>
      </c>
      <c r="D184" s="12">
        <f t="shared" si="21"/>
        <v>9.3143236074270561</v>
      </c>
      <c r="E184" s="38">
        <f t="shared" si="30"/>
        <v>7014.5897435897432</v>
      </c>
      <c r="F184" s="38">
        <f t="shared" si="30"/>
        <v>805.25641025641028</v>
      </c>
      <c r="G184" s="42">
        <f t="shared" si="22"/>
        <v>8.71100143289285</v>
      </c>
      <c r="H184" s="47">
        <f t="shared" si="25"/>
        <v>8.7132960413234244</v>
      </c>
      <c r="I184" s="32">
        <f t="shared" si="23"/>
        <v>2.1648501396400879</v>
      </c>
      <c r="J184" s="17"/>
      <c r="K184" s="11"/>
      <c r="L184" s="16"/>
      <c r="M184" s="17"/>
      <c r="N184" s="20"/>
      <c r="O184" s="5"/>
    </row>
    <row r="185" spans="1:15" s="21" customFormat="1" x14ac:dyDescent="0.2">
      <c r="A185" s="1">
        <v>4.4160000000000004</v>
      </c>
      <c r="B185" s="15">
        <v>6843</v>
      </c>
      <c r="C185" s="15">
        <v>774</v>
      </c>
      <c r="D185" s="12">
        <f t="shared" si="21"/>
        <v>8.8410852713178301</v>
      </c>
      <c r="E185" s="38">
        <f t="shared" si="30"/>
        <v>6918.3589743589746</v>
      </c>
      <c r="F185" s="38">
        <f t="shared" si="30"/>
        <v>790.61538461538464</v>
      </c>
      <c r="G185" s="42">
        <f t="shared" si="22"/>
        <v>8.7505999870273072</v>
      </c>
      <c r="H185" s="47">
        <f t="shared" si="25"/>
        <v>8.736151775669116</v>
      </c>
      <c r="I185" s="32">
        <f t="shared" si="23"/>
        <v>2.1674697924401278</v>
      </c>
      <c r="J185" s="17"/>
      <c r="K185" s="11"/>
      <c r="L185" s="16"/>
      <c r="M185" s="17"/>
      <c r="N185" s="20"/>
      <c r="O185" s="5"/>
    </row>
    <row r="186" spans="1:15" s="21" customFormat="1" x14ac:dyDescent="0.2">
      <c r="A186" s="1">
        <v>4.4400000000000004</v>
      </c>
      <c r="B186" s="15">
        <v>6651</v>
      </c>
      <c r="C186" s="15">
        <v>774</v>
      </c>
      <c r="D186" s="12">
        <f t="shared" si="21"/>
        <v>8.5930232558139537</v>
      </c>
      <c r="E186" s="38">
        <f t="shared" si="30"/>
        <v>6822.5384615384619</v>
      </c>
      <c r="F186" s="38">
        <f t="shared" si="30"/>
        <v>777.51282051282055</v>
      </c>
      <c r="G186" s="42">
        <f t="shared" si="22"/>
        <v>8.7748243907265113</v>
      </c>
      <c r="H186" s="47">
        <f t="shared" si="25"/>
        <v>8.7568543423934688</v>
      </c>
      <c r="I186" s="32">
        <f t="shared" si="23"/>
        <v>2.169836747124771</v>
      </c>
      <c r="J186" s="17"/>
      <c r="K186" s="11"/>
      <c r="L186" s="16"/>
      <c r="M186" s="17"/>
      <c r="N186" s="20"/>
      <c r="O186" s="5"/>
    </row>
    <row r="187" spans="1:15" s="21" customFormat="1" x14ac:dyDescent="0.2">
      <c r="A187" s="1">
        <v>4.4640000000000004</v>
      </c>
      <c r="B187" s="15">
        <v>6750</v>
      </c>
      <c r="C187" s="15">
        <v>753</v>
      </c>
      <c r="D187" s="12">
        <f t="shared" si="21"/>
        <v>8.9641434262948199</v>
      </c>
      <c r="E187" s="38">
        <f t="shared" si="30"/>
        <v>6735.1538461538457</v>
      </c>
      <c r="F187" s="38">
        <f t="shared" si="30"/>
        <v>764.46153846153845</v>
      </c>
      <c r="G187" s="42">
        <f t="shared" si="22"/>
        <v>8.8103240088549004</v>
      </c>
      <c r="H187" s="47">
        <f t="shared" si="25"/>
        <v>8.776186807326205</v>
      </c>
      <c r="I187" s="32">
        <f t="shared" si="23"/>
        <v>2.1720420089047918</v>
      </c>
      <c r="J187" s="17"/>
      <c r="K187" s="11"/>
      <c r="L187" s="16"/>
      <c r="M187" s="17"/>
      <c r="N187" s="20"/>
      <c r="O187" s="5"/>
    </row>
    <row r="188" spans="1:15" s="21" customFormat="1" x14ac:dyDescent="0.2">
      <c r="A188" s="1">
        <v>4.4880000000000004</v>
      </c>
      <c r="B188" s="15">
        <v>6551</v>
      </c>
      <c r="C188" s="15">
        <v>730</v>
      </c>
      <c r="D188" s="12">
        <f t="shared" si="21"/>
        <v>8.9739726027397264</v>
      </c>
      <c r="E188" s="38">
        <f t="shared" si="30"/>
        <v>6643.3076923076924</v>
      </c>
      <c r="F188" s="38">
        <f t="shared" si="30"/>
        <v>752.9487179487179</v>
      </c>
      <c r="G188" s="42">
        <f t="shared" si="22"/>
        <v>8.8230546569044783</v>
      </c>
      <c r="H188" s="47">
        <f t="shared" si="25"/>
        <v>8.7955657782066847</v>
      </c>
      <c r="I188" s="32">
        <f t="shared" si="23"/>
        <v>2.1742477056493672</v>
      </c>
      <c r="J188" s="17"/>
      <c r="K188" s="11"/>
      <c r="L188" s="16"/>
      <c r="M188" s="17"/>
      <c r="N188" s="20"/>
      <c r="O188" s="5"/>
    </row>
    <row r="189" spans="1:15" s="21" customFormat="1" x14ac:dyDescent="0.2">
      <c r="A189" s="1">
        <v>4.5119999999999996</v>
      </c>
      <c r="B189" s="15">
        <v>6564</v>
      </c>
      <c r="C189" s="15">
        <v>788</v>
      </c>
      <c r="D189" s="12">
        <f t="shared" si="21"/>
        <v>8.3299492385786795</v>
      </c>
      <c r="E189" s="38">
        <f t="shared" si="30"/>
        <v>6548.1025641025644</v>
      </c>
      <c r="F189" s="38">
        <f t="shared" si="30"/>
        <v>742.89743589743591</v>
      </c>
      <c r="G189" s="42">
        <f t="shared" si="22"/>
        <v>8.8142753598177617</v>
      </c>
      <c r="H189" s="47">
        <f t="shared" si="25"/>
        <v>8.8135530275240015</v>
      </c>
      <c r="I189" s="32">
        <f t="shared" si="23"/>
        <v>2.1762906534847217</v>
      </c>
      <c r="J189" s="17"/>
      <c r="K189" s="11"/>
      <c r="L189" s="16"/>
      <c r="M189" s="17"/>
      <c r="N189" s="20"/>
      <c r="O189" s="5"/>
    </row>
    <row r="190" spans="1:15" s="21" customFormat="1" x14ac:dyDescent="0.2">
      <c r="A190" s="1">
        <v>4.5359999999999996</v>
      </c>
      <c r="B190" s="15">
        <v>6210</v>
      </c>
      <c r="C190" s="15">
        <v>721</v>
      </c>
      <c r="D190" s="12">
        <f t="shared" si="21"/>
        <v>8.6130374479889049</v>
      </c>
      <c r="E190" s="38">
        <f t="shared" si="30"/>
        <v>6457.7179487179483</v>
      </c>
      <c r="F190" s="38">
        <f t="shared" si="30"/>
        <v>732.0512820512821</v>
      </c>
      <c r="G190" s="42">
        <f t="shared" si="22"/>
        <v>8.82140105078809</v>
      </c>
      <c r="H190" s="47">
        <f t="shared" si="25"/>
        <v>8.8301627296574008</v>
      </c>
      <c r="I190" s="32">
        <f t="shared" si="23"/>
        <v>2.1781734436258269</v>
      </c>
      <c r="J190" s="17"/>
      <c r="K190" s="11"/>
      <c r="L190" s="16"/>
      <c r="M190" s="17"/>
      <c r="N190" s="20"/>
      <c r="O190" s="5"/>
    </row>
    <row r="191" spans="1:15" s="21" customFormat="1" x14ac:dyDescent="0.2">
      <c r="A191" s="1">
        <v>4.5599999999999996</v>
      </c>
      <c r="B191" s="15">
        <v>6283</v>
      </c>
      <c r="C191" s="15">
        <v>687</v>
      </c>
      <c r="D191" s="12">
        <f t="shared" si="21"/>
        <v>9.1455604075691408</v>
      </c>
      <c r="E191" s="38">
        <f>AVERAGE(B171:B211)</f>
        <v>6373.5609756097565</v>
      </c>
      <c r="F191" s="38">
        <f>AVERAGE(C171:C211)</f>
        <v>721</v>
      </c>
      <c r="G191" s="42">
        <f t="shared" si="22"/>
        <v>8.8398903961300359</v>
      </c>
      <c r="H191" s="47">
        <f t="shared" si="25"/>
        <v>8.8443822744644631</v>
      </c>
      <c r="I191" s="32">
        <f t="shared" si="23"/>
        <v>2.179782486220319</v>
      </c>
      <c r="J191" s="17"/>
      <c r="K191" s="11"/>
      <c r="L191" s="16"/>
      <c r="M191" s="17"/>
      <c r="N191" s="20"/>
      <c r="O191" s="5"/>
    </row>
    <row r="192" spans="1:15" s="21" customFormat="1" x14ac:dyDescent="0.2">
      <c r="A192" s="1">
        <v>4.5839999999999996</v>
      </c>
      <c r="B192" s="15">
        <v>6237</v>
      </c>
      <c r="C192" s="15">
        <v>705</v>
      </c>
      <c r="D192" s="12">
        <f t="shared" si="21"/>
        <v>8.8468085106382972</v>
      </c>
      <c r="E192" s="38">
        <f>AVERAGE(B172:B212)</f>
        <v>6287.5365853658541</v>
      </c>
      <c r="F192" s="38">
        <f>AVERAGE(C172:C212)</f>
        <v>710.19512195121956</v>
      </c>
      <c r="G192" s="42">
        <f t="shared" si="22"/>
        <v>8.8532522838107006</v>
      </c>
      <c r="H192" s="47">
        <f t="shared" si="25"/>
        <v>8.8574968176672186</v>
      </c>
      <c r="I192" s="32">
        <f t="shared" si="23"/>
        <v>2.181264198476276</v>
      </c>
      <c r="J192" s="17"/>
      <c r="K192" s="11"/>
      <c r="L192" s="16"/>
      <c r="M192" s="17"/>
      <c r="N192" s="20"/>
      <c r="O192" s="5"/>
    </row>
    <row r="193" spans="1:15" s="21" customFormat="1" x14ac:dyDescent="0.2">
      <c r="A193" s="1">
        <v>4.6079999999999997</v>
      </c>
      <c r="B193" s="15">
        <v>6099</v>
      </c>
      <c r="C193" s="15">
        <v>684</v>
      </c>
      <c r="D193" s="12">
        <f t="shared" si="21"/>
        <v>8.9166666666666661</v>
      </c>
      <c r="E193" s="38">
        <f t="shared" ref="E193:F200" si="31">AVERAGE(B173:B213)</f>
        <v>6197.7317073170734</v>
      </c>
      <c r="F193" s="38">
        <f t="shared" si="31"/>
        <v>699.43902439024396</v>
      </c>
      <c r="G193" s="42">
        <f t="shared" si="22"/>
        <v>8.8610035917285632</v>
      </c>
      <c r="H193" s="47">
        <f t="shared" si="25"/>
        <v>8.870891704297815</v>
      </c>
      <c r="I193" s="32">
        <f t="shared" si="23"/>
        <v>2.1827753216291703</v>
      </c>
      <c r="J193" s="17"/>
      <c r="K193" s="11"/>
      <c r="L193" s="16"/>
      <c r="M193" s="17"/>
      <c r="N193" s="20"/>
      <c r="O193" s="5"/>
    </row>
    <row r="194" spans="1:15" s="21" customFormat="1" x14ac:dyDescent="0.2">
      <c r="A194" s="1">
        <v>4.6319999999999997</v>
      </c>
      <c r="B194" s="15">
        <v>6126</v>
      </c>
      <c r="C194" s="15">
        <v>657</v>
      </c>
      <c r="D194" s="12">
        <f t="shared" si="21"/>
        <v>9.3242009132420094</v>
      </c>
      <c r="E194" s="38">
        <f t="shared" si="31"/>
        <v>6115.5121951219517</v>
      </c>
      <c r="F194" s="38">
        <f t="shared" si="31"/>
        <v>687.95121951219517</v>
      </c>
      <c r="G194" s="42">
        <f t="shared" si="22"/>
        <v>8.8894561440828195</v>
      </c>
      <c r="H194" s="47">
        <f t="shared" si="25"/>
        <v>8.8858253495917108</v>
      </c>
      <c r="I194" s="32">
        <f t="shared" si="23"/>
        <v>2.1844573497618991</v>
      </c>
      <c r="J194" s="17"/>
      <c r="K194" s="11"/>
      <c r="L194" s="16"/>
      <c r="M194" s="17"/>
      <c r="N194" s="20"/>
      <c r="O194" s="5"/>
    </row>
    <row r="195" spans="1:15" s="21" customFormat="1" x14ac:dyDescent="0.2">
      <c r="A195" s="1">
        <v>4.6559999999999997</v>
      </c>
      <c r="B195" s="15">
        <v>5944</v>
      </c>
      <c r="C195" s="15">
        <v>652</v>
      </c>
      <c r="D195" s="12">
        <f t="shared" si="21"/>
        <v>9.1165644171779139</v>
      </c>
      <c r="E195" s="38">
        <f t="shared" si="31"/>
        <v>6026.4634146341459</v>
      </c>
      <c r="F195" s="38">
        <f t="shared" si="31"/>
        <v>677.60975609756099</v>
      </c>
      <c r="G195" s="42">
        <f t="shared" si="22"/>
        <v>8.8937081563602316</v>
      </c>
      <c r="H195" s="47">
        <f t="shared" si="25"/>
        <v>8.903660777869506</v>
      </c>
      <c r="I195" s="32">
        <f t="shared" si="23"/>
        <v>2.1864625155239565</v>
      </c>
      <c r="J195" s="17"/>
      <c r="K195" s="11"/>
      <c r="L195" s="16"/>
      <c r="M195" s="17"/>
      <c r="N195" s="20"/>
      <c r="O195" s="5"/>
    </row>
    <row r="196" spans="1:15" s="21" customFormat="1" x14ac:dyDescent="0.2">
      <c r="A196" s="1">
        <v>4.68</v>
      </c>
      <c r="B196" s="15">
        <v>5912</v>
      </c>
      <c r="C196" s="15">
        <v>643</v>
      </c>
      <c r="D196" s="12">
        <f t="shared" ref="D196:D259" si="32">B196/C196</f>
        <v>9.1944012441679632</v>
      </c>
      <c r="E196" s="38">
        <f t="shared" si="31"/>
        <v>5945.9756097560976</v>
      </c>
      <c r="F196" s="38">
        <f t="shared" si="31"/>
        <v>667.56097560975604</v>
      </c>
      <c r="G196" s="42">
        <f t="shared" ref="G196:G259" si="33" xml:space="preserve"> E196/F196</f>
        <v>8.9070149799050071</v>
      </c>
      <c r="H196" s="47">
        <f t="shared" si="25"/>
        <v>8.9206779106845957</v>
      </c>
      <c r="I196" s="32">
        <f t="shared" ref="I196:I259" si="34" xml:space="preserve"> LN(H196)</f>
        <v>2.188371942659816</v>
      </c>
      <c r="J196" s="17"/>
      <c r="K196" s="11"/>
      <c r="L196" s="16"/>
      <c r="M196" s="17"/>
      <c r="N196" s="20"/>
      <c r="O196" s="5"/>
    </row>
    <row r="197" spans="1:15" s="21" customFormat="1" x14ac:dyDescent="0.2">
      <c r="A197" s="1">
        <v>4.7039999999999997</v>
      </c>
      <c r="B197" s="15">
        <v>5738</v>
      </c>
      <c r="C197" s="15">
        <v>610</v>
      </c>
      <c r="D197" s="12">
        <f t="shared" si="32"/>
        <v>9.4065573770491806</v>
      </c>
      <c r="E197" s="38">
        <f t="shared" si="31"/>
        <v>5863.5365853658541</v>
      </c>
      <c r="F197" s="38">
        <f t="shared" si="31"/>
        <v>657.41463414634143</v>
      </c>
      <c r="G197" s="42">
        <f t="shared" si="33"/>
        <v>8.9190843659568166</v>
      </c>
      <c r="H197" s="47">
        <f t="shared" si="25"/>
        <v>8.9368625991038346</v>
      </c>
      <c r="I197" s="32">
        <f t="shared" si="34"/>
        <v>2.1901845878941186</v>
      </c>
      <c r="J197" s="17"/>
      <c r="K197" s="11"/>
      <c r="L197" s="16"/>
      <c r="M197" s="17"/>
      <c r="N197" s="20"/>
      <c r="O197" s="5"/>
    </row>
    <row r="198" spans="1:15" s="21" customFormat="1" x14ac:dyDescent="0.2">
      <c r="A198" s="1">
        <v>4.7279999999999998</v>
      </c>
      <c r="B198" s="15">
        <v>5756</v>
      </c>
      <c r="C198" s="15">
        <v>618</v>
      </c>
      <c r="D198" s="12">
        <f t="shared" si="32"/>
        <v>9.3139158576051777</v>
      </c>
      <c r="E198" s="38">
        <f t="shared" si="31"/>
        <v>5785.5609756097565</v>
      </c>
      <c r="F198" s="38">
        <f t="shared" si="31"/>
        <v>645.8780487804878</v>
      </c>
      <c r="G198" s="42">
        <f t="shared" si="33"/>
        <v>8.9576677617914733</v>
      </c>
      <c r="H198" s="47">
        <f t="shared" si="25"/>
        <v>8.9562542345779423</v>
      </c>
      <c r="I198" s="32">
        <f t="shared" si="34"/>
        <v>2.1923520854012608</v>
      </c>
      <c r="J198" s="17"/>
      <c r="K198" s="11"/>
      <c r="L198" s="16"/>
      <c r="M198" s="17"/>
      <c r="N198" s="20"/>
      <c r="O198" s="5"/>
    </row>
    <row r="199" spans="1:15" s="21" customFormat="1" x14ac:dyDescent="0.2">
      <c r="A199" s="1">
        <v>4.7519999999999998</v>
      </c>
      <c r="B199" s="15">
        <v>5527</v>
      </c>
      <c r="C199" s="15">
        <v>588</v>
      </c>
      <c r="D199" s="12">
        <f t="shared" si="32"/>
        <v>9.399659863945578</v>
      </c>
      <c r="E199" s="38">
        <f t="shared" si="31"/>
        <v>5706.9512195121952</v>
      </c>
      <c r="F199" s="38">
        <f t="shared" si="31"/>
        <v>635</v>
      </c>
      <c r="G199" s="42">
        <f t="shared" si="33"/>
        <v>8.9873247551373154</v>
      </c>
      <c r="H199" s="47">
        <f t="shared" si="25"/>
        <v>8.9764438691751831</v>
      </c>
      <c r="I199" s="32">
        <f t="shared" si="34"/>
        <v>2.194603798223381</v>
      </c>
      <c r="J199" s="17"/>
      <c r="K199" s="11"/>
      <c r="L199" s="16"/>
      <c r="M199" s="17"/>
      <c r="N199" s="20"/>
      <c r="O199" s="5"/>
    </row>
    <row r="200" spans="1:15" s="21" customFormat="1" x14ac:dyDescent="0.2">
      <c r="A200" s="1">
        <v>4.7759999999999998</v>
      </c>
      <c r="B200" s="15">
        <v>5565</v>
      </c>
      <c r="C200" s="15">
        <v>591</v>
      </c>
      <c r="D200" s="12">
        <f t="shared" si="32"/>
        <v>9.4162436548223347</v>
      </c>
      <c r="E200" s="38">
        <f t="shared" si="31"/>
        <v>5628.0243902439024</v>
      </c>
      <c r="F200" s="38">
        <f t="shared" si="31"/>
        <v>624.60975609756099</v>
      </c>
      <c r="G200" s="42">
        <f t="shared" si="33"/>
        <v>9.0104650708735203</v>
      </c>
      <c r="H200" s="47">
        <f t="shared" ref="H200:H263" si="35">AVERAGE(G195:G205)</f>
        <v>8.9935636534300123</v>
      </c>
      <c r="I200" s="32">
        <f t="shared" si="34"/>
        <v>2.1965091718758591</v>
      </c>
      <c r="J200" s="17"/>
      <c r="K200" s="11"/>
      <c r="L200" s="16"/>
      <c r="M200" s="17"/>
      <c r="N200" s="20"/>
      <c r="O200" s="5"/>
    </row>
    <row r="201" spans="1:15" s="21" customFormat="1" x14ac:dyDescent="0.2">
      <c r="A201" s="1">
        <v>4.8</v>
      </c>
      <c r="B201" s="15">
        <v>5614</v>
      </c>
      <c r="C201" s="15">
        <v>607</v>
      </c>
      <c r="D201" s="12">
        <f t="shared" si="32"/>
        <v>9.2487644151565078</v>
      </c>
      <c r="E201" s="38">
        <f>AVERAGE(B180:B222)</f>
        <v>5561.0232558139533</v>
      </c>
      <c r="F201" s="38">
        <f>AVERAGE(C180:C222)</f>
        <v>617.30232558139539</v>
      </c>
      <c r="G201" s="42">
        <f t="shared" si="33"/>
        <v>9.0085895117540673</v>
      </c>
      <c r="H201" s="47">
        <f t="shared" si="35"/>
        <v>9.0106711479235955</v>
      </c>
      <c r="I201" s="32">
        <f t="shared" si="34"/>
        <v>2.1984095580717664</v>
      </c>
      <c r="J201" s="17"/>
      <c r="K201" s="11"/>
      <c r="L201" s="16"/>
      <c r="M201" s="17"/>
      <c r="N201" s="20"/>
      <c r="O201" s="5"/>
    </row>
    <row r="202" spans="1:15" s="21" customFormat="1" x14ac:dyDescent="0.2">
      <c r="A202" s="1">
        <v>4.8239999999999998</v>
      </c>
      <c r="B202" s="15">
        <v>5474</v>
      </c>
      <c r="C202" s="15">
        <v>584</v>
      </c>
      <c r="D202" s="12">
        <f t="shared" si="32"/>
        <v>9.3732876712328768</v>
      </c>
      <c r="E202" s="38">
        <f>AVERAGE(B181:B223)</f>
        <v>5488.1395348837214</v>
      </c>
      <c r="F202" s="38">
        <f>AVERAGE(C181:C223)</f>
        <v>608.58139534883719</v>
      </c>
      <c r="G202" s="42">
        <f t="shared" si="33"/>
        <v>9.017921968741641</v>
      </c>
      <c r="H202" s="47">
        <f t="shared" si="35"/>
        <v>9.0271128808150767</v>
      </c>
      <c r="I202" s="32">
        <f t="shared" si="34"/>
        <v>2.2002325910362246</v>
      </c>
      <c r="J202" s="17"/>
      <c r="K202" s="11"/>
      <c r="L202" s="16"/>
      <c r="M202" s="17"/>
      <c r="N202" s="20"/>
      <c r="O202" s="5"/>
    </row>
    <row r="203" spans="1:15" s="21" customFormat="1" x14ac:dyDescent="0.2">
      <c r="A203" s="1">
        <v>4.8479999999999999</v>
      </c>
      <c r="B203" s="15">
        <v>5376</v>
      </c>
      <c r="C203" s="15">
        <v>591</v>
      </c>
      <c r="D203" s="12">
        <f t="shared" si="32"/>
        <v>9.0964467005076148</v>
      </c>
      <c r="E203" s="38">
        <f t="shared" ref="E203:F210" si="36">AVERAGE(B182:B224)</f>
        <v>5416.9534883720926</v>
      </c>
      <c r="F203" s="38">
        <f t="shared" si="36"/>
        <v>597.46511627906978</v>
      </c>
      <c r="G203" s="42">
        <f t="shared" si="33"/>
        <v>9.0665602740259228</v>
      </c>
      <c r="H203" s="47">
        <f t="shared" si="35"/>
        <v>9.044217668897792</v>
      </c>
      <c r="I203" s="32">
        <f t="shared" si="34"/>
        <v>2.2021256218945418</v>
      </c>
      <c r="J203" s="17"/>
      <c r="K203" s="11"/>
      <c r="L203" s="16"/>
      <c r="M203" s="17"/>
      <c r="N203" s="20"/>
      <c r="O203" s="5"/>
    </row>
    <row r="204" spans="1:15" s="21" customFormat="1" x14ac:dyDescent="0.2">
      <c r="A204" s="1">
        <v>4.8719999999999999</v>
      </c>
      <c r="B204" s="15">
        <v>5139</v>
      </c>
      <c r="C204" s="15">
        <v>550</v>
      </c>
      <c r="D204" s="12">
        <f t="shared" si="32"/>
        <v>9.3436363636363637</v>
      </c>
      <c r="E204" s="38">
        <f t="shared" si="36"/>
        <v>5343.8139534883721</v>
      </c>
      <c r="F204" s="38">
        <f t="shared" si="36"/>
        <v>588.32558139534888</v>
      </c>
      <c r="G204" s="42">
        <f t="shared" si="33"/>
        <v>9.0830895722982046</v>
      </c>
      <c r="H204" s="47">
        <f t="shared" si="35"/>
        <v>9.0594113293752159</v>
      </c>
      <c r="I204" s="32">
        <f t="shared" si="34"/>
        <v>2.2038041432612947</v>
      </c>
      <c r="J204" s="17"/>
      <c r="K204" s="11"/>
      <c r="L204" s="16"/>
      <c r="M204" s="17"/>
      <c r="N204" s="20"/>
      <c r="O204" s="5"/>
    </row>
    <row r="205" spans="1:15" s="21" customFormat="1" x14ac:dyDescent="0.2">
      <c r="A205" s="1">
        <v>4.8959999999999999</v>
      </c>
      <c r="B205" s="15">
        <v>5032</v>
      </c>
      <c r="C205" s="15">
        <v>585</v>
      </c>
      <c r="D205" s="12">
        <f t="shared" si="32"/>
        <v>8.6017094017094013</v>
      </c>
      <c r="E205" s="38">
        <f t="shared" si="36"/>
        <v>5268.6976744186049</v>
      </c>
      <c r="F205" s="38">
        <f t="shared" si="36"/>
        <v>580.39534883720933</v>
      </c>
      <c r="G205" s="42">
        <f t="shared" si="33"/>
        <v>9.0777737708859245</v>
      </c>
      <c r="H205" s="47">
        <f t="shared" si="35"/>
        <v>9.0733931408822048</v>
      </c>
      <c r="I205" s="32">
        <f t="shared" si="34"/>
        <v>2.2053463001075717</v>
      </c>
      <c r="J205" s="17"/>
      <c r="K205" s="11"/>
      <c r="L205" s="16"/>
      <c r="M205" s="17"/>
      <c r="N205" s="20"/>
      <c r="O205" s="5"/>
    </row>
    <row r="206" spans="1:15" s="21" customFormat="1" x14ac:dyDescent="0.2">
      <c r="A206" s="1">
        <v>4.92</v>
      </c>
      <c r="B206" s="15">
        <v>5236</v>
      </c>
      <c r="C206" s="15">
        <v>587</v>
      </c>
      <c r="D206" s="12">
        <f t="shared" si="32"/>
        <v>8.9199318568994883</v>
      </c>
      <c r="E206" s="38">
        <f t="shared" si="36"/>
        <v>5196.9534883720926</v>
      </c>
      <c r="F206" s="38">
        <f t="shared" si="36"/>
        <v>572.23255813953483</v>
      </c>
      <c r="G206" s="42">
        <f t="shared" si="33"/>
        <v>9.0818905957896447</v>
      </c>
      <c r="H206" s="47">
        <f t="shared" si="35"/>
        <v>9.0850890025612312</v>
      </c>
      <c r="I206" s="32">
        <f t="shared" si="34"/>
        <v>2.2066344984497053</v>
      </c>
      <c r="J206" s="17"/>
      <c r="K206" s="11"/>
      <c r="L206" s="16"/>
      <c r="M206" s="17"/>
      <c r="N206" s="20"/>
      <c r="O206" s="5"/>
    </row>
    <row r="207" spans="1:15" s="21" customFormat="1" x14ac:dyDescent="0.2">
      <c r="A207" s="1">
        <v>4.944</v>
      </c>
      <c r="B207" s="15">
        <v>5075</v>
      </c>
      <c r="C207" s="15">
        <v>514</v>
      </c>
      <c r="D207" s="12">
        <f t="shared" si="32"/>
        <v>9.8735408560311289</v>
      </c>
      <c r="E207" s="38">
        <f t="shared" si="36"/>
        <v>5127.6744186046508</v>
      </c>
      <c r="F207" s="38">
        <f t="shared" si="36"/>
        <v>564.23255813953483</v>
      </c>
      <c r="G207" s="42">
        <f t="shared" si="33"/>
        <v>9.0878740417113182</v>
      </c>
      <c r="H207" s="47">
        <f t="shared" si="35"/>
        <v>9.0996294611246586</v>
      </c>
      <c r="I207" s="32">
        <f t="shared" si="34"/>
        <v>2.2082336941360516</v>
      </c>
      <c r="J207" s="17"/>
      <c r="K207" s="11"/>
      <c r="L207" s="16"/>
      <c r="M207" s="17"/>
      <c r="N207" s="20"/>
      <c r="O207" s="5"/>
    </row>
    <row r="208" spans="1:15" s="21" customFormat="1" x14ac:dyDescent="0.2">
      <c r="A208" s="1">
        <v>4.968</v>
      </c>
      <c r="B208" s="15">
        <v>4907</v>
      </c>
      <c r="C208" s="15">
        <v>598</v>
      </c>
      <c r="D208" s="12">
        <f t="shared" si="32"/>
        <v>8.2056856187290972</v>
      </c>
      <c r="E208" s="38">
        <f t="shared" si="36"/>
        <v>5060.0232558139533</v>
      </c>
      <c r="F208" s="38">
        <f t="shared" si="36"/>
        <v>555.60465116279067</v>
      </c>
      <c r="G208" s="42">
        <f t="shared" si="33"/>
        <v>9.1072370348666869</v>
      </c>
      <c r="H208" s="47">
        <f t="shared" si="35"/>
        <v>9.1147640139543871</v>
      </c>
      <c r="I208" s="32">
        <f t="shared" si="34"/>
        <v>2.2098955179385817</v>
      </c>
      <c r="J208" s="17"/>
      <c r="K208" s="11"/>
      <c r="L208" s="16"/>
      <c r="M208" s="17"/>
      <c r="N208" s="20"/>
      <c r="O208" s="5"/>
    </row>
    <row r="209" spans="1:15" s="21" customFormat="1" x14ac:dyDescent="0.2">
      <c r="A209" s="1">
        <v>4.992</v>
      </c>
      <c r="B209" s="15">
        <v>4905</v>
      </c>
      <c r="C209" s="15">
        <v>561</v>
      </c>
      <c r="D209" s="12">
        <f t="shared" si="32"/>
        <v>8.7433155080213911</v>
      </c>
      <c r="E209" s="38">
        <f t="shared" si="36"/>
        <v>4990.6279069767443</v>
      </c>
      <c r="F209" s="38">
        <f t="shared" si="36"/>
        <v>546.93023255813955</v>
      </c>
      <c r="G209" s="42">
        <f t="shared" si="33"/>
        <v>9.1247980270431164</v>
      </c>
      <c r="H209" s="47">
        <f t="shared" si="35"/>
        <v>9.125634520655554</v>
      </c>
      <c r="I209" s="32">
        <f t="shared" si="34"/>
        <v>2.2110874335612016</v>
      </c>
      <c r="J209" s="17"/>
      <c r="K209" s="11"/>
      <c r="L209" s="16"/>
      <c r="M209" s="17"/>
      <c r="N209" s="20"/>
      <c r="O209" s="5"/>
    </row>
    <row r="210" spans="1:15" s="21" customFormat="1" x14ac:dyDescent="0.2">
      <c r="A210" s="1">
        <v>5.016</v>
      </c>
      <c r="B210" s="15">
        <v>4762</v>
      </c>
      <c r="C210" s="15">
        <v>524</v>
      </c>
      <c r="D210" s="12">
        <f t="shared" si="32"/>
        <v>9.0877862595419856</v>
      </c>
      <c r="E210" s="38">
        <f t="shared" si="36"/>
        <v>4925.7906976744189</v>
      </c>
      <c r="F210" s="38">
        <f t="shared" si="36"/>
        <v>538.8604651162791</v>
      </c>
      <c r="G210" s="42">
        <f t="shared" si="33"/>
        <v>9.1411246817142118</v>
      </c>
      <c r="H210" s="47">
        <f t="shared" si="35"/>
        <v>9.1360033118589072</v>
      </c>
      <c r="I210" s="32">
        <f t="shared" si="34"/>
        <v>2.2122230154200366</v>
      </c>
      <c r="J210" s="17"/>
      <c r="K210" s="11"/>
      <c r="L210" s="16"/>
      <c r="M210" s="17"/>
      <c r="N210" s="20"/>
      <c r="O210" s="5"/>
    </row>
    <row r="211" spans="1:15" s="21" customFormat="1" x14ac:dyDescent="0.2">
      <c r="A211" s="1">
        <v>5.04</v>
      </c>
      <c r="B211" s="15">
        <v>4703</v>
      </c>
      <c r="C211" s="15">
        <v>487</v>
      </c>
      <c r="D211" s="12">
        <f t="shared" si="32"/>
        <v>9.6570841889117052</v>
      </c>
      <c r="E211" s="38">
        <f>AVERAGE(B189:B233)</f>
        <v>4867.0888888888885</v>
      </c>
      <c r="F211" s="38">
        <f>AVERAGE(C189:C233)</f>
        <v>532.55555555555554</v>
      </c>
      <c r="G211" s="42">
        <f t="shared" si="33"/>
        <v>9.1391195493427908</v>
      </c>
      <c r="H211" s="47">
        <f t="shared" si="35"/>
        <v>9.1467377167117476</v>
      </c>
      <c r="I211" s="32">
        <f t="shared" si="34"/>
        <v>2.2133972820214765</v>
      </c>
      <c r="J211" s="17"/>
      <c r="K211" s="11"/>
      <c r="L211" s="16"/>
      <c r="M211" s="17"/>
      <c r="N211" s="20"/>
      <c r="O211" s="5"/>
    </row>
    <row r="212" spans="1:15" s="21" customFormat="1" x14ac:dyDescent="0.2">
      <c r="A212" s="1">
        <v>5.0640000000000001</v>
      </c>
      <c r="B212" s="15">
        <v>4611</v>
      </c>
      <c r="C212" s="15">
        <v>536</v>
      </c>
      <c r="D212" s="12">
        <f t="shared" si="32"/>
        <v>8.6026119402985071</v>
      </c>
      <c r="E212" s="38">
        <f>AVERAGE(B190:B234)</f>
        <v>4799.4222222222224</v>
      </c>
      <c r="F212" s="38">
        <f>AVERAGE(C190:C234)</f>
        <v>523.4666666666667</v>
      </c>
      <c r="G212" s="42">
        <f t="shared" si="33"/>
        <v>9.1685345559517746</v>
      </c>
      <c r="H212" s="47">
        <f t="shared" si="35"/>
        <v>9.1565884610374173</v>
      </c>
      <c r="I212" s="32">
        <f t="shared" si="34"/>
        <v>2.2144736705621284</v>
      </c>
      <c r="J212" s="17"/>
      <c r="K212" s="11"/>
      <c r="L212" s="16"/>
      <c r="M212" s="17"/>
      <c r="N212" s="20"/>
      <c r="O212" s="5"/>
    </row>
    <row r="213" spans="1:15" s="21" customFormat="1" x14ac:dyDescent="0.2">
      <c r="A213" s="1">
        <v>5.0880000000000001</v>
      </c>
      <c r="B213" s="15">
        <v>4534</v>
      </c>
      <c r="C213" s="15">
        <v>489</v>
      </c>
      <c r="D213" s="12">
        <f t="shared" si="32"/>
        <v>9.2719836400817996</v>
      </c>
      <c r="E213" s="38">
        <f t="shared" ref="E213:F220" si="37">AVERAGE(B191:B235)</f>
        <v>4739.3555555555558</v>
      </c>
      <c r="F213" s="38">
        <f t="shared" si="37"/>
        <v>516.02222222222224</v>
      </c>
      <c r="G213" s="42">
        <f t="shared" si="33"/>
        <v>9.1844020498686536</v>
      </c>
      <c r="H213" s="47">
        <f t="shared" si="35"/>
        <v>9.1665930784121841</v>
      </c>
      <c r="I213" s="32">
        <f t="shared" si="34"/>
        <v>2.2155656881626129</v>
      </c>
      <c r="J213" s="17"/>
      <c r="K213" s="11"/>
      <c r="L213" s="16"/>
      <c r="M213" s="17"/>
      <c r="N213" s="20"/>
      <c r="O213" s="5"/>
    </row>
    <row r="214" spans="1:15" s="21" customFormat="1" x14ac:dyDescent="0.2">
      <c r="A214" s="1">
        <v>5.1120000000000001</v>
      </c>
      <c r="B214" s="15">
        <v>4678</v>
      </c>
      <c r="C214" s="15">
        <v>459</v>
      </c>
      <c r="D214" s="12">
        <f t="shared" si="32"/>
        <v>10.191721132897603</v>
      </c>
      <c r="E214" s="38">
        <f t="shared" si="37"/>
        <v>4676.3555555555558</v>
      </c>
      <c r="F214" s="38">
        <f t="shared" si="37"/>
        <v>509.06666666666666</v>
      </c>
      <c r="G214" s="42">
        <f t="shared" si="33"/>
        <v>9.1861358477387824</v>
      </c>
      <c r="H214" s="47">
        <f t="shared" si="35"/>
        <v>9.1746930562383131</v>
      </c>
      <c r="I214" s="32">
        <f t="shared" si="34"/>
        <v>2.2164489390200774</v>
      </c>
      <c r="J214" s="17"/>
      <c r="K214" s="11"/>
      <c r="L214" s="16"/>
      <c r="M214" s="17"/>
      <c r="N214" s="20"/>
      <c r="O214" s="5"/>
    </row>
    <row r="215" spans="1:15" s="21" customFormat="1" x14ac:dyDescent="0.2">
      <c r="A215" s="1">
        <v>5.1360000000000001</v>
      </c>
      <c r="B215" s="15">
        <v>4426</v>
      </c>
      <c r="C215" s="15">
        <v>476</v>
      </c>
      <c r="D215" s="12">
        <f t="shared" si="32"/>
        <v>9.2983193277310932</v>
      </c>
      <c r="E215" s="38">
        <f t="shared" si="37"/>
        <v>4612.2666666666664</v>
      </c>
      <c r="F215" s="38">
        <f t="shared" si="37"/>
        <v>501.48888888888888</v>
      </c>
      <c r="G215" s="42">
        <f t="shared" si="33"/>
        <v>9.1971462755350721</v>
      </c>
      <c r="H215" s="47">
        <f t="shared" si="35"/>
        <v>9.1807542588410502</v>
      </c>
      <c r="I215" s="32">
        <f t="shared" si="34"/>
        <v>2.217109364529628</v>
      </c>
      <c r="J215" s="17"/>
      <c r="K215" s="11"/>
      <c r="L215" s="16"/>
      <c r="M215" s="17"/>
      <c r="N215" s="20"/>
      <c r="O215" s="5"/>
    </row>
    <row r="216" spans="1:15" s="21" customFormat="1" x14ac:dyDescent="0.2">
      <c r="A216" s="1">
        <v>5.16</v>
      </c>
      <c r="B216" s="15">
        <v>4447</v>
      </c>
      <c r="C216" s="15">
        <v>512</v>
      </c>
      <c r="D216" s="12">
        <f t="shared" si="32"/>
        <v>8.685546875</v>
      </c>
      <c r="E216" s="38">
        <f t="shared" si="37"/>
        <v>4552.3555555555558</v>
      </c>
      <c r="F216" s="38">
        <f t="shared" si="37"/>
        <v>495.04444444444442</v>
      </c>
      <c r="G216" s="42">
        <f t="shared" si="33"/>
        <v>9.195852224267183</v>
      </c>
      <c r="H216" s="47">
        <f t="shared" si="35"/>
        <v>9.1863582869550946</v>
      </c>
      <c r="I216" s="32">
        <f t="shared" si="34"/>
        <v>2.2177195887305166</v>
      </c>
      <c r="J216" s="17"/>
      <c r="K216" s="11"/>
      <c r="L216" s="16"/>
      <c r="M216" s="17"/>
      <c r="N216" s="20"/>
      <c r="O216" s="5"/>
    </row>
    <row r="217" spans="1:15" s="21" customFormat="1" x14ac:dyDescent="0.2">
      <c r="A217" s="1">
        <v>5.1840000000000002</v>
      </c>
      <c r="B217" s="15">
        <v>4442</v>
      </c>
      <c r="C217" s="15">
        <v>480</v>
      </c>
      <c r="D217" s="12">
        <f t="shared" si="32"/>
        <v>9.2541666666666664</v>
      </c>
      <c r="E217" s="38">
        <f t="shared" si="37"/>
        <v>4490.3555555555558</v>
      </c>
      <c r="F217" s="38">
        <f t="shared" si="37"/>
        <v>488.6</v>
      </c>
      <c r="G217" s="42">
        <f t="shared" si="33"/>
        <v>9.1902487833719935</v>
      </c>
      <c r="H217" s="47">
        <f t="shared" si="35"/>
        <v>9.1921867960210779</v>
      </c>
      <c r="I217" s="32">
        <f t="shared" si="34"/>
        <v>2.2183538619262531</v>
      </c>
      <c r="J217" s="17"/>
      <c r="K217" s="11"/>
      <c r="L217" s="16"/>
      <c r="M217" s="17"/>
      <c r="N217" s="20"/>
      <c r="O217" s="5"/>
    </row>
    <row r="218" spans="1:15" s="21" customFormat="1" x14ac:dyDescent="0.2">
      <c r="A218" s="1">
        <v>5.2080000000000002</v>
      </c>
      <c r="B218" s="15">
        <v>4370</v>
      </c>
      <c r="C218" s="15">
        <v>462</v>
      </c>
      <c r="D218" s="12">
        <f t="shared" si="32"/>
        <v>9.4588744588744582</v>
      </c>
      <c r="E218" s="38">
        <f t="shared" si="37"/>
        <v>4432.3777777777777</v>
      </c>
      <c r="F218" s="38">
        <f t="shared" si="37"/>
        <v>481.88888888888891</v>
      </c>
      <c r="G218" s="42">
        <f t="shared" si="33"/>
        <v>9.1979248328337562</v>
      </c>
      <c r="H218" s="47">
        <f t="shared" si="35"/>
        <v>9.1956906225711563</v>
      </c>
      <c r="I218" s="32">
        <f t="shared" si="34"/>
        <v>2.2187349637263929</v>
      </c>
      <c r="J218" s="17"/>
      <c r="K218" s="11"/>
      <c r="L218" s="16"/>
      <c r="M218" s="17"/>
      <c r="N218" s="20"/>
      <c r="O218" s="5"/>
    </row>
    <row r="219" spans="1:15" s="21" customFormat="1" x14ac:dyDescent="0.2">
      <c r="A219" s="1">
        <v>5.2320000000000002</v>
      </c>
      <c r="B219" s="15">
        <v>4311</v>
      </c>
      <c r="C219" s="15">
        <v>459</v>
      </c>
      <c r="D219" s="12">
        <f t="shared" si="32"/>
        <v>9.3921568627450984</v>
      </c>
      <c r="E219" s="38">
        <f t="shared" si="37"/>
        <v>4373.7777777777774</v>
      </c>
      <c r="F219" s="38">
        <f t="shared" si="37"/>
        <v>475.6</v>
      </c>
      <c r="G219" s="42">
        <f t="shared" si="33"/>
        <v>9.1963367909541152</v>
      </c>
      <c r="H219" s="47">
        <f t="shared" si="35"/>
        <v>9.1968747404335875</v>
      </c>
      <c r="I219" s="32">
        <f t="shared" si="34"/>
        <v>2.2188637242163729</v>
      </c>
      <c r="J219" s="17"/>
      <c r="K219" s="11"/>
      <c r="L219" s="16"/>
      <c r="M219" s="17"/>
      <c r="N219" s="20"/>
      <c r="O219" s="5"/>
    </row>
    <row r="220" spans="1:15" s="21" customFormat="1" x14ac:dyDescent="0.2">
      <c r="A220" s="1">
        <v>5.2560000000000002</v>
      </c>
      <c r="B220" s="15">
        <v>4339</v>
      </c>
      <c r="C220" s="15">
        <v>427</v>
      </c>
      <c r="D220" s="12">
        <f t="shared" si="32"/>
        <v>10.1615925058548</v>
      </c>
      <c r="E220" s="38">
        <f t="shared" si="37"/>
        <v>4320.3999999999996</v>
      </c>
      <c r="F220" s="38">
        <f t="shared" si="37"/>
        <v>470.04444444444442</v>
      </c>
      <c r="G220" s="42">
        <f t="shared" si="33"/>
        <v>9.1914712556732212</v>
      </c>
      <c r="H220" s="47">
        <f t="shared" si="35"/>
        <v>9.1977066493358368</v>
      </c>
      <c r="I220" s="32">
        <f t="shared" si="34"/>
        <v>2.2189541757341531</v>
      </c>
      <c r="J220" s="17"/>
      <c r="K220" s="11"/>
      <c r="L220" s="16"/>
      <c r="M220" s="17"/>
      <c r="N220" s="20"/>
      <c r="O220" s="5"/>
    </row>
    <row r="221" spans="1:15" s="21" customFormat="1" x14ac:dyDescent="0.2">
      <c r="A221" s="1">
        <v>5.28</v>
      </c>
      <c r="B221" s="15">
        <v>4271</v>
      </c>
      <c r="C221" s="15">
        <v>468</v>
      </c>
      <c r="D221" s="12">
        <f t="shared" si="32"/>
        <v>9.1260683760683765</v>
      </c>
      <c r="E221" s="38">
        <f>AVERAGE(B198:B244)</f>
        <v>4271.0638297872338</v>
      </c>
      <c r="F221" s="38">
        <f>AVERAGE(C198:C244)</f>
        <v>464.10638297872339</v>
      </c>
      <c r="G221" s="42">
        <f t="shared" si="33"/>
        <v>9.2027689909686874</v>
      </c>
      <c r="H221" s="47">
        <f t="shared" si="35"/>
        <v>9.197431502602166</v>
      </c>
      <c r="I221" s="32">
        <f t="shared" si="34"/>
        <v>2.2189242605759825</v>
      </c>
      <c r="J221" s="17"/>
      <c r="K221" s="11"/>
      <c r="L221" s="16"/>
      <c r="M221" s="17"/>
      <c r="N221" s="20"/>
      <c r="O221" s="5"/>
    </row>
    <row r="222" spans="1:15" s="21" customFormat="1" x14ac:dyDescent="0.2">
      <c r="A222" s="1">
        <v>5.3040000000000003</v>
      </c>
      <c r="B222" s="15">
        <v>4104</v>
      </c>
      <c r="C222" s="15">
        <v>467</v>
      </c>
      <c r="D222" s="12">
        <f t="shared" si="32"/>
        <v>8.7880085653104931</v>
      </c>
      <c r="E222" s="38">
        <f>AVERAGE(B199:B245)</f>
        <v>4215.2765957446809</v>
      </c>
      <c r="F222" s="38">
        <f>AVERAGE(C199:C245)</f>
        <v>458.02127659574467</v>
      </c>
      <c r="G222" s="42">
        <f t="shared" si="33"/>
        <v>9.2032331490686126</v>
      </c>
      <c r="H222" s="47">
        <f t="shared" si="35"/>
        <v>9.1972878828934785</v>
      </c>
      <c r="I222" s="32">
        <f t="shared" si="34"/>
        <v>2.2189086452566422</v>
      </c>
      <c r="J222" s="17"/>
      <c r="K222" s="11"/>
      <c r="L222" s="16"/>
      <c r="M222" s="17"/>
      <c r="N222" s="20"/>
      <c r="O222" s="5"/>
    </row>
    <row r="223" spans="1:15" s="21" customFormat="1" x14ac:dyDescent="0.2">
      <c r="A223" s="1">
        <v>5.3280000000000003</v>
      </c>
      <c r="B223" s="15">
        <v>4063</v>
      </c>
      <c r="C223" s="15">
        <v>469</v>
      </c>
      <c r="D223" s="12">
        <f t="shared" si="32"/>
        <v>8.6631130063965891</v>
      </c>
      <c r="E223" s="38">
        <f t="shared" ref="E223:F230" si="38">AVERAGE(B200:B246)</f>
        <v>4163.3617021276596</v>
      </c>
      <c r="F223" s="38">
        <f t="shared" si="38"/>
        <v>452.19148936170211</v>
      </c>
      <c r="G223" s="42">
        <f t="shared" si="33"/>
        <v>9.2070766480026354</v>
      </c>
      <c r="H223" s="47">
        <f t="shared" si="35"/>
        <v>9.1980192688689204</v>
      </c>
      <c r="I223" s="32">
        <f t="shared" si="34"/>
        <v>2.2189881640132243</v>
      </c>
      <c r="J223" s="17"/>
      <c r="K223" s="11"/>
      <c r="L223" s="16"/>
      <c r="M223" s="17"/>
      <c r="N223" s="20"/>
      <c r="O223" s="5"/>
    </row>
    <row r="224" spans="1:15" s="21" customFormat="1" x14ac:dyDescent="0.2">
      <c r="A224" s="1">
        <v>5.3520000000000003</v>
      </c>
      <c r="B224" s="15">
        <v>4145</v>
      </c>
      <c r="C224" s="15">
        <v>419</v>
      </c>
      <c r="D224" s="12">
        <f t="shared" si="32"/>
        <v>9.892601431980907</v>
      </c>
      <c r="E224" s="38">
        <f t="shared" si="38"/>
        <v>4107.5319148936169</v>
      </c>
      <c r="F224" s="38">
        <f t="shared" si="38"/>
        <v>446.59574468085106</v>
      </c>
      <c r="G224" s="42">
        <f t="shared" si="33"/>
        <v>9.1974273463554077</v>
      </c>
      <c r="H224" s="47">
        <f t="shared" si="35"/>
        <v>9.2012352899621828</v>
      </c>
      <c r="I224" s="32">
        <f t="shared" si="34"/>
        <v>2.2193377456895615</v>
      </c>
      <c r="J224" s="17"/>
      <c r="K224" s="11"/>
      <c r="L224" s="16"/>
      <c r="M224" s="17"/>
      <c r="N224" s="20"/>
      <c r="O224" s="5"/>
    </row>
    <row r="225" spans="1:15" s="21" customFormat="1" x14ac:dyDescent="0.2">
      <c r="A225" s="1">
        <v>5.3760000000000003</v>
      </c>
      <c r="B225" s="15">
        <v>3959</v>
      </c>
      <c r="C225" s="15">
        <v>441</v>
      </c>
      <c r="D225" s="12">
        <f t="shared" si="32"/>
        <v>8.9773242630385486</v>
      </c>
      <c r="E225" s="38">
        <f t="shared" si="38"/>
        <v>4051.4042553191489</v>
      </c>
      <c r="F225" s="38">
        <f t="shared" si="38"/>
        <v>440.59574468085106</v>
      </c>
      <c r="G225" s="42">
        <f t="shared" si="33"/>
        <v>9.195286845663512</v>
      </c>
      <c r="H225" s="47">
        <f t="shared" si="35"/>
        <v>9.2076455555554375</v>
      </c>
      <c r="I225" s="32">
        <f t="shared" si="34"/>
        <v>2.2200341775809012</v>
      </c>
      <c r="J225" s="17"/>
      <c r="K225" s="11"/>
      <c r="L225" s="16"/>
      <c r="M225" s="17"/>
      <c r="N225" s="20"/>
      <c r="O225" s="5"/>
    </row>
    <row r="226" spans="1:15" s="21" customFormat="1" x14ac:dyDescent="0.2">
      <c r="A226" s="1">
        <v>5.4</v>
      </c>
      <c r="B226" s="15">
        <v>3852</v>
      </c>
      <c r="C226" s="15">
        <v>476</v>
      </c>
      <c r="D226" s="12">
        <f t="shared" si="32"/>
        <v>8.0924369747899156</v>
      </c>
      <c r="E226" s="38">
        <f t="shared" si="38"/>
        <v>3998.6595744680849</v>
      </c>
      <c r="F226" s="38">
        <f t="shared" si="38"/>
        <v>434.91489361702128</v>
      </c>
      <c r="G226" s="42">
        <f t="shared" si="33"/>
        <v>9.1941196614647023</v>
      </c>
      <c r="H226" s="47">
        <f t="shared" si="35"/>
        <v>9.2172426858891345</v>
      </c>
      <c r="I226" s="32">
        <f t="shared" si="34"/>
        <v>2.2210759349121676</v>
      </c>
      <c r="J226" s="17"/>
      <c r="K226" s="11"/>
      <c r="L226" s="16"/>
      <c r="M226" s="17"/>
      <c r="N226" s="20"/>
      <c r="O226" s="5"/>
    </row>
    <row r="227" spans="1:15" s="21" customFormat="1" x14ac:dyDescent="0.2">
      <c r="A227" s="1">
        <v>5.4240000000000004</v>
      </c>
      <c r="B227" s="15">
        <v>3938</v>
      </c>
      <c r="C227" s="15">
        <v>403</v>
      </c>
      <c r="D227" s="12">
        <f t="shared" si="32"/>
        <v>9.7717121588089331</v>
      </c>
      <c r="E227" s="38">
        <f t="shared" si="38"/>
        <v>3948.255319148936</v>
      </c>
      <c r="F227" s="38">
        <f t="shared" si="38"/>
        <v>429.42553191489361</v>
      </c>
      <c r="G227" s="42">
        <f t="shared" si="33"/>
        <v>9.1942724074716349</v>
      </c>
      <c r="H227" s="47">
        <f t="shared" si="35"/>
        <v>9.2236998131601506</v>
      </c>
      <c r="I227" s="32">
        <f t="shared" si="34"/>
        <v>2.2217762383305253</v>
      </c>
      <c r="J227" s="17"/>
      <c r="K227" s="11"/>
      <c r="L227" s="16"/>
      <c r="M227" s="17"/>
      <c r="N227" s="20"/>
      <c r="O227" s="5"/>
    </row>
    <row r="228" spans="1:15" s="21" customFormat="1" x14ac:dyDescent="0.2">
      <c r="A228" s="1">
        <v>5.4480000000000004</v>
      </c>
      <c r="B228" s="15">
        <v>3864</v>
      </c>
      <c r="C228" s="15">
        <v>430</v>
      </c>
      <c r="D228" s="12">
        <f t="shared" si="32"/>
        <v>8.9860465116279062</v>
      </c>
      <c r="E228" s="38">
        <f t="shared" si="38"/>
        <v>3900.4680851063831</v>
      </c>
      <c r="F228" s="38">
        <f t="shared" si="38"/>
        <v>424.04255319148939</v>
      </c>
      <c r="G228" s="42">
        <f t="shared" si="33"/>
        <v>9.1982940291018558</v>
      </c>
      <c r="H228" s="47">
        <f t="shared" si="35"/>
        <v>9.2336785141311086</v>
      </c>
      <c r="I228" s="32">
        <f t="shared" si="34"/>
        <v>2.2228575080283366</v>
      </c>
      <c r="J228" s="17"/>
      <c r="K228" s="11"/>
      <c r="L228" s="16"/>
      <c r="M228" s="17"/>
      <c r="N228" s="20"/>
      <c r="O228" s="5"/>
    </row>
    <row r="229" spans="1:15" s="21" customFormat="1" x14ac:dyDescent="0.2">
      <c r="A229" s="1">
        <v>5.4720000000000004</v>
      </c>
      <c r="B229" s="15">
        <v>3742</v>
      </c>
      <c r="C229" s="15">
        <v>403</v>
      </c>
      <c r="D229" s="12">
        <f t="shared" si="32"/>
        <v>9.2853598014888341</v>
      </c>
      <c r="E229" s="38">
        <f t="shared" si="38"/>
        <v>3855.7872340425533</v>
      </c>
      <c r="F229" s="38">
        <f t="shared" si="38"/>
        <v>417.59574468085106</v>
      </c>
      <c r="G229" s="42">
        <f t="shared" si="33"/>
        <v>9.2333010648596332</v>
      </c>
      <c r="H229" s="47">
        <f t="shared" si="35"/>
        <v>9.2454592655130128</v>
      </c>
      <c r="I229" s="32">
        <f t="shared" si="34"/>
        <v>2.224132540783478</v>
      </c>
      <c r="J229" s="17"/>
      <c r="K229" s="11"/>
      <c r="L229" s="16"/>
      <c r="M229" s="17"/>
      <c r="N229" s="20"/>
      <c r="O229" s="5"/>
    </row>
    <row r="230" spans="1:15" s="21" customFormat="1" x14ac:dyDescent="0.2">
      <c r="A230" s="1">
        <v>5.4960000000000004</v>
      </c>
      <c r="B230" s="15">
        <v>3766</v>
      </c>
      <c r="C230" s="15">
        <v>380</v>
      </c>
      <c r="D230" s="12">
        <f t="shared" si="32"/>
        <v>9.9105263157894736</v>
      </c>
      <c r="E230" s="38">
        <f t="shared" si="38"/>
        <v>3805.9148936170213</v>
      </c>
      <c r="F230" s="38">
        <f t="shared" si="38"/>
        <v>410.70212765957444</v>
      </c>
      <c r="G230" s="42">
        <f t="shared" si="33"/>
        <v>9.2668497124799263</v>
      </c>
      <c r="H230" s="47">
        <f t="shared" si="35"/>
        <v>9.2587964577129167</v>
      </c>
      <c r="I230" s="32">
        <f t="shared" si="34"/>
        <v>2.2255740680417424</v>
      </c>
      <c r="J230" s="17"/>
      <c r="K230" s="11"/>
      <c r="L230" s="16"/>
      <c r="M230" s="17"/>
      <c r="N230" s="20"/>
      <c r="O230" s="5"/>
    </row>
    <row r="231" spans="1:15" s="30" customFormat="1" x14ac:dyDescent="0.2">
      <c r="A231" s="22">
        <v>5.52</v>
      </c>
      <c r="B231" s="23">
        <v>3763</v>
      </c>
      <c r="C231" s="23">
        <v>383</v>
      </c>
      <c r="D231" s="24">
        <f t="shared" si="32"/>
        <v>9.8250652741514362</v>
      </c>
      <c r="E231" s="39">
        <f>AVERAGE(B207:B255)</f>
        <v>3762.2653061224491</v>
      </c>
      <c r="F231" s="39">
        <f>AVERAGE(C207:C255)</f>
        <v>404.67346938775512</v>
      </c>
      <c r="G231" s="43">
        <f t="shared" si="33"/>
        <v>9.2970396893438902</v>
      </c>
      <c r="H231" s="48">
        <f t="shared" si="35"/>
        <v>9.2724284478820174</v>
      </c>
      <c r="I231" s="49">
        <f t="shared" si="34"/>
        <v>2.2270453137578232</v>
      </c>
      <c r="J231" s="26"/>
      <c r="K231" s="27"/>
      <c r="L231" s="25"/>
      <c r="M231" s="26"/>
      <c r="N231" s="28"/>
      <c r="O231" s="29"/>
    </row>
    <row r="232" spans="1:15" s="21" customFormat="1" x14ac:dyDescent="0.2">
      <c r="A232" s="1">
        <v>5.5439999999999996</v>
      </c>
      <c r="B232" s="15">
        <v>3685</v>
      </c>
      <c r="C232" s="15">
        <v>408</v>
      </c>
      <c r="D232" s="12">
        <f t="shared" si="32"/>
        <v>9.0318627450980387</v>
      </c>
      <c r="E232" s="38">
        <f>AVERAGE(B208:B256)</f>
        <v>3714.0612244897961</v>
      </c>
      <c r="F232" s="38">
        <f>AVERAGE(C208:C256)</f>
        <v>400.48979591836735</v>
      </c>
      <c r="G232" s="42">
        <f t="shared" si="33"/>
        <v>9.2737973909498574</v>
      </c>
      <c r="H232" s="47">
        <f t="shared" si="35"/>
        <v>9.2880515460937989</v>
      </c>
      <c r="I232" s="32">
        <f t="shared" si="34"/>
        <v>2.2287287941318916</v>
      </c>
      <c r="J232" s="17"/>
      <c r="K232" s="11"/>
      <c r="L232" s="16"/>
      <c r="M232" s="17"/>
      <c r="N232" s="20"/>
      <c r="O232" s="5"/>
    </row>
    <row r="233" spans="1:15" s="21" customFormat="1" x14ac:dyDescent="0.2">
      <c r="A233" s="1">
        <v>5.5679999999999996</v>
      </c>
      <c r="B233" s="15">
        <v>3525</v>
      </c>
      <c r="C233" s="15">
        <v>386</v>
      </c>
      <c r="D233" s="12">
        <f t="shared" si="32"/>
        <v>9.1321243523316067</v>
      </c>
      <c r="E233" s="38">
        <f t="shared" ref="E233:F240" si="39">AVERAGE(B209:B257)</f>
        <v>3667.0408163265306</v>
      </c>
      <c r="F233" s="38">
        <f t="shared" si="39"/>
        <v>393.75510204081633</v>
      </c>
      <c r="G233" s="42">
        <f t="shared" si="33"/>
        <v>9.3129988597491451</v>
      </c>
      <c r="H233" s="47">
        <f t="shared" si="35"/>
        <v>9.3049343604761834</v>
      </c>
      <c r="I233" s="32">
        <f t="shared" si="34"/>
        <v>2.2305448358486113</v>
      </c>
      <c r="J233" s="17"/>
      <c r="K233" s="11"/>
      <c r="L233" s="16"/>
      <c r="M233" s="17"/>
      <c r="N233" s="20"/>
      <c r="O233" s="5"/>
    </row>
    <row r="234" spans="1:15" s="21" customFormat="1" x14ac:dyDescent="0.2">
      <c r="A234" s="1">
        <v>5.5919999999999996</v>
      </c>
      <c r="B234" s="15">
        <v>3519</v>
      </c>
      <c r="C234" s="15">
        <v>379</v>
      </c>
      <c r="D234" s="12">
        <f t="shared" si="32"/>
        <v>9.2849604221635875</v>
      </c>
      <c r="E234" s="38">
        <f t="shared" si="39"/>
        <v>3622.2448979591836</v>
      </c>
      <c r="F234" s="38">
        <f t="shared" si="39"/>
        <v>387.9591836734694</v>
      </c>
      <c r="G234" s="42">
        <f t="shared" si="33"/>
        <v>9.3366649132035775</v>
      </c>
      <c r="H234" s="47">
        <f t="shared" si="35"/>
        <v>9.3208245186285321</v>
      </c>
      <c r="I234" s="32">
        <f t="shared" si="34"/>
        <v>2.2322510924484722</v>
      </c>
      <c r="J234" s="17"/>
      <c r="K234" s="11"/>
      <c r="L234" s="16"/>
      <c r="M234" s="17"/>
      <c r="N234" s="20"/>
      <c r="O234" s="5"/>
    </row>
    <row r="235" spans="1:15" s="21" customFormat="1" x14ac:dyDescent="0.2">
      <c r="A235" s="1">
        <v>5.6159999999999997</v>
      </c>
      <c r="B235" s="15">
        <v>3507</v>
      </c>
      <c r="C235" s="15">
        <v>386</v>
      </c>
      <c r="D235" s="12">
        <f t="shared" si="32"/>
        <v>9.0854922279792749</v>
      </c>
      <c r="E235" s="38">
        <f t="shared" si="39"/>
        <v>3577.4693877551022</v>
      </c>
      <c r="F235" s="38">
        <f t="shared" si="39"/>
        <v>382.85714285714283</v>
      </c>
      <c r="G235" s="42">
        <f t="shared" si="33"/>
        <v>9.3441364605543722</v>
      </c>
      <c r="H235" s="47">
        <f t="shared" si="35"/>
        <v>9.3336030748994929</v>
      </c>
      <c r="I235" s="32">
        <f t="shared" si="34"/>
        <v>2.2336211219715603</v>
      </c>
      <c r="J235" s="17"/>
      <c r="K235" s="11"/>
      <c r="L235" s="16"/>
      <c r="M235" s="17"/>
      <c r="N235" s="20"/>
      <c r="O235" s="5"/>
    </row>
    <row r="236" spans="1:15" s="21" customFormat="1" x14ac:dyDescent="0.2">
      <c r="A236" s="1">
        <v>5.64</v>
      </c>
      <c r="B236" s="15">
        <v>3448</v>
      </c>
      <c r="C236" s="15">
        <v>374</v>
      </c>
      <c r="D236" s="12">
        <f t="shared" si="32"/>
        <v>9.2192513368983953</v>
      </c>
      <c r="E236" s="38">
        <f t="shared" si="39"/>
        <v>3534.9795918367345</v>
      </c>
      <c r="F236" s="38">
        <f t="shared" si="39"/>
        <v>378.26530612244898</v>
      </c>
      <c r="G236" s="42">
        <f t="shared" si="33"/>
        <v>9.3452387375236032</v>
      </c>
      <c r="H236" s="47">
        <f t="shared" si="35"/>
        <v>9.3450226014670914</v>
      </c>
      <c r="I236" s="32">
        <f t="shared" si="34"/>
        <v>2.234843859467158</v>
      </c>
      <c r="J236" s="17"/>
      <c r="K236" s="11"/>
      <c r="L236" s="16"/>
      <c r="M236" s="17"/>
      <c r="N236" s="20"/>
      <c r="O236" s="5"/>
    </row>
    <row r="237" spans="1:15" s="21" customFormat="1" x14ac:dyDescent="0.2">
      <c r="A237" s="1">
        <v>5.6639999999999997</v>
      </c>
      <c r="B237" s="15">
        <v>3353</v>
      </c>
      <c r="C237" s="15">
        <v>364</v>
      </c>
      <c r="D237" s="12">
        <f t="shared" si="32"/>
        <v>9.2115384615384617</v>
      </c>
      <c r="E237" s="38">
        <f t="shared" si="39"/>
        <v>3494.0816326530612</v>
      </c>
      <c r="F237" s="38">
        <f t="shared" si="39"/>
        <v>373.0612244897959</v>
      </c>
      <c r="G237" s="42">
        <f t="shared" si="33"/>
        <v>9.3659737417943116</v>
      </c>
      <c r="H237" s="47">
        <f t="shared" si="35"/>
        <v>9.3561015675740986</v>
      </c>
      <c r="I237" s="32">
        <f t="shared" si="34"/>
        <v>2.2360287045388203</v>
      </c>
      <c r="J237" s="17"/>
      <c r="K237" s="11"/>
      <c r="L237" s="16"/>
      <c r="M237" s="17"/>
      <c r="N237" s="20"/>
      <c r="O237" s="5"/>
    </row>
    <row r="238" spans="1:15" s="21" customFormat="1" x14ac:dyDescent="0.2">
      <c r="A238" s="1">
        <v>5.6879999999999997</v>
      </c>
      <c r="B238" s="15">
        <v>3403</v>
      </c>
      <c r="C238" s="15">
        <v>394</v>
      </c>
      <c r="D238" s="12">
        <f t="shared" si="32"/>
        <v>8.6370558375634516</v>
      </c>
      <c r="E238" s="38">
        <f t="shared" si="39"/>
        <v>3452.408163265306</v>
      </c>
      <c r="F238" s="38">
        <f t="shared" si="39"/>
        <v>368.0612244897959</v>
      </c>
      <c r="G238" s="42">
        <f t="shared" si="33"/>
        <v>9.3799833656778482</v>
      </c>
      <c r="H238" s="47">
        <f t="shared" si="35"/>
        <v>9.3699615738064317</v>
      </c>
      <c r="I238" s="32">
        <f t="shared" si="34"/>
        <v>2.2375089952607512</v>
      </c>
      <c r="J238" s="17"/>
      <c r="K238" s="11"/>
      <c r="L238" s="16"/>
      <c r="M238" s="17"/>
      <c r="N238" s="20"/>
      <c r="O238" s="5"/>
    </row>
    <row r="239" spans="1:15" s="21" customFormat="1" x14ac:dyDescent="0.2">
      <c r="A239" s="1">
        <v>5.7119999999999997</v>
      </c>
      <c r="B239" s="15">
        <v>3336</v>
      </c>
      <c r="C239" s="15">
        <v>367</v>
      </c>
      <c r="D239" s="12">
        <f t="shared" si="32"/>
        <v>9.0899182561307903</v>
      </c>
      <c r="E239" s="38">
        <f t="shared" si="39"/>
        <v>3410.0816326530612</v>
      </c>
      <c r="F239" s="38">
        <f t="shared" si="39"/>
        <v>363.81632653061223</v>
      </c>
      <c r="G239" s="42">
        <f t="shared" si="33"/>
        <v>9.3730857687776972</v>
      </c>
      <c r="H239" s="47">
        <f t="shared" si="35"/>
        <v>9.3812327289947159</v>
      </c>
      <c r="I239" s="32">
        <f t="shared" si="34"/>
        <v>2.2387111753847191</v>
      </c>
      <c r="J239" s="17"/>
      <c r="K239" s="11"/>
      <c r="L239" s="16"/>
      <c r="M239" s="17"/>
      <c r="N239" s="20"/>
      <c r="O239" s="5"/>
    </row>
    <row r="240" spans="1:15" s="21" customFormat="1" x14ac:dyDescent="0.2">
      <c r="A240" s="1">
        <v>5.7359999999999998</v>
      </c>
      <c r="B240" s="15">
        <v>3335</v>
      </c>
      <c r="C240" s="15">
        <v>350</v>
      </c>
      <c r="D240" s="12">
        <f t="shared" si="32"/>
        <v>9.5285714285714285</v>
      </c>
      <c r="E240" s="38">
        <f t="shared" si="39"/>
        <v>3371.5306122448978</v>
      </c>
      <c r="F240" s="38">
        <f t="shared" si="39"/>
        <v>359.67346938775512</v>
      </c>
      <c r="G240" s="42">
        <f t="shared" si="33"/>
        <v>9.3738651838402163</v>
      </c>
      <c r="H240" s="47">
        <f t="shared" si="35"/>
        <v>9.3904585679995716</v>
      </c>
      <c r="I240" s="32">
        <f t="shared" si="34"/>
        <v>2.2396941278104454</v>
      </c>
      <c r="J240" s="17"/>
      <c r="K240" s="11"/>
      <c r="L240" s="16"/>
      <c r="M240" s="17"/>
      <c r="N240" s="20"/>
      <c r="O240" s="5"/>
    </row>
    <row r="241" spans="1:15" s="21" customFormat="1" x14ac:dyDescent="0.2">
      <c r="A241" s="1">
        <v>5.76</v>
      </c>
      <c r="B241" s="15">
        <v>3275</v>
      </c>
      <c r="C241" s="15">
        <v>360</v>
      </c>
      <c r="D241" s="12">
        <f t="shared" si="32"/>
        <v>9.0972222222222214</v>
      </c>
      <c r="E241" s="38">
        <f>AVERAGE(B216:B266)</f>
        <v>3333.5882352941176</v>
      </c>
      <c r="F241" s="38">
        <f>AVERAGE(C216:C266)</f>
        <v>354.92156862745099</v>
      </c>
      <c r="G241" s="42">
        <f t="shared" si="33"/>
        <v>9.3924645047234954</v>
      </c>
      <c r="H241" s="47">
        <f t="shared" si="35"/>
        <v>9.3978385132068514</v>
      </c>
      <c r="I241" s="32">
        <f t="shared" si="34"/>
        <v>2.2404797174309339</v>
      </c>
      <c r="J241" s="17"/>
      <c r="K241" s="11"/>
      <c r="L241" s="16"/>
      <c r="M241" s="17"/>
      <c r="N241" s="20"/>
      <c r="O241" s="5"/>
    </row>
    <row r="242" spans="1:15" s="21" customFormat="1" x14ac:dyDescent="0.2">
      <c r="A242" s="1">
        <v>5.7839999999999998</v>
      </c>
      <c r="B242" s="15">
        <v>3336</v>
      </c>
      <c r="C242" s="15">
        <v>360</v>
      </c>
      <c r="D242" s="12">
        <f t="shared" si="32"/>
        <v>9.2666666666666675</v>
      </c>
      <c r="E242" s="38">
        <f>AVERAGE(B217:B267)</f>
        <v>3295.5098039215686</v>
      </c>
      <c r="F242" s="38">
        <f>AVERAGE(C217:C267)</f>
        <v>349.88235294117646</v>
      </c>
      <c r="G242" s="42">
        <f t="shared" si="33"/>
        <v>9.4189083165209588</v>
      </c>
      <c r="H242" s="47">
        <f t="shared" si="35"/>
        <v>9.4075064303854692</v>
      </c>
      <c r="I242" s="32">
        <f t="shared" si="34"/>
        <v>2.241507927023406</v>
      </c>
      <c r="J242" s="17"/>
      <c r="K242" s="11"/>
      <c r="L242" s="16"/>
      <c r="M242" s="17"/>
      <c r="N242" s="20"/>
      <c r="O242" s="5"/>
    </row>
    <row r="243" spans="1:15" s="21" customFormat="1" x14ac:dyDescent="0.2">
      <c r="A243" s="1">
        <v>5.8079999999999998</v>
      </c>
      <c r="B243" s="15">
        <v>3133</v>
      </c>
      <c r="C243" s="15">
        <v>311</v>
      </c>
      <c r="D243" s="12">
        <f t="shared" si="32"/>
        <v>10.07395498392283</v>
      </c>
      <c r="E243" s="38">
        <f t="shared" ref="E243:F250" si="40">AVERAGE(B218:B268)</f>
        <v>3252.0588235294117</v>
      </c>
      <c r="F243" s="38">
        <f t="shared" si="40"/>
        <v>345</v>
      </c>
      <c r="G243" s="42">
        <f t="shared" si="33"/>
        <v>9.4262574595055408</v>
      </c>
      <c r="H243" s="47">
        <f t="shared" si="35"/>
        <v>9.4173597042444364</v>
      </c>
      <c r="I243" s="32">
        <f t="shared" si="34"/>
        <v>2.2425547631271341</v>
      </c>
      <c r="J243" s="17"/>
      <c r="K243" s="11"/>
      <c r="L243" s="16"/>
      <c r="M243" s="17"/>
      <c r="N243" s="20"/>
      <c r="O243" s="5"/>
    </row>
    <row r="244" spans="1:15" s="21" customFormat="1" x14ac:dyDescent="0.2">
      <c r="A244" s="1">
        <v>5.8319999999999999</v>
      </c>
      <c r="B244" s="15">
        <v>3189</v>
      </c>
      <c r="C244" s="15">
        <v>350</v>
      </c>
      <c r="D244" s="12">
        <f t="shared" si="32"/>
        <v>9.1114285714285721</v>
      </c>
      <c r="E244" s="38">
        <f t="shared" si="40"/>
        <v>3212.2745098039218</v>
      </c>
      <c r="F244" s="38">
        <f t="shared" si="40"/>
        <v>340.39215686274508</v>
      </c>
      <c r="G244" s="42">
        <f t="shared" si="33"/>
        <v>9.4369815668202772</v>
      </c>
      <c r="H244" s="47">
        <f t="shared" si="35"/>
        <v>9.4262138702120417</v>
      </c>
      <c r="I244" s="32">
        <f t="shared" si="34"/>
        <v>2.2434945176364622</v>
      </c>
      <c r="J244" s="17"/>
      <c r="K244" s="11"/>
      <c r="L244" s="16"/>
      <c r="M244" s="17"/>
      <c r="N244" s="20"/>
      <c r="O244" s="5"/>
    </row>
    <row r="245" spans="1:15" s="21" customFormat="1" x14ac:dyDescent="0.2">
      <c r="A245" s="1">
        <v>5.8559999999999999</v>
      </c>
      <c r="B245" s="15">
        <v>3134</v>
      </c>
      <c r="C245" s="15">
        <v>332</v>
      </c>
      <c r="D245" s="12">
        <f t="shared" si="32"/>
        <v>9.4397590361445776</v>
      </c>
      <c r="E245" s="38">
        <f t="shared" si="40"/>
        <v>3171.5882352941176</v>
      </c>
      <c r="F245" s="38">
        <f t="shared" si="40"/>
        <v>336.03921568627453</v>
      </c>
      <c r="G245" s="42">
        <f t="shared" si="33"/>
        <v>9.4381491422569717</v>
      </c>
      <c r="H245" s="47">
        <f t="shared" si="35"/>
        <v>9.4363453654810208</v>
      </c>
      <c r="I245" s="32">
        <f t="shared" si="34"/>
        <v>2.2445687617108421</v>
      </c>
      <c r="J245" s="17"/>
      <c r="K245" s="11"/>
      <c r="L245" s="16"/>
      <c r="M245" s="17"/>
      <c r="N245" s="20"/>
      <c r="O245" s="5"/>
    </row>
    <row r="246" spans="1:15" s="21" customFormat="1" x14ac:dyDescent="0.2">
      <c r="A246" s="1">
        <v>5.88</v>
      </c>
      <c r="B246" s="15">
        <v>3087</v>
      </c>
      <c r="C246" s="15">
        <v>314</v>
      </c>
      <c r="D246" s="12">
        <f t="shared" si="32"/>
        <v>9.8312101910828034</v>
      </c>
      <c r="E246" s="38">
        <f t="shared" si="40"/>
        <v>3130.3137254901962</v>
      </c>
      <c r="F246" s="38">
        <f t="shared" si="40"/>
        <v>332.11764705882354</v>
      </c>
      <c r="G246" s="42">
        <f t="shared" si="33"/>
        <v>9.4253158578344554</v>
      </c>
      <c r="H246" s="47">
        <f t="shared" si="35"/>
        <v>9.4476765808584577</v>
      </c>
      <c r="I246" s="32">
        <f t="shared" si="34"/>
        <v>2.2457688468166075</v>
      </c>
      <c r="J246" s="17"/>
      <c r="K246" s="11"/>
      <c r="L246" s="16"/>
      <c r="M246" s="17"/>
      <c r="N246" s="20"/>
      <c r="O246" s="5"/>
    </row>
    <row r="247" spans="1:15" s="21" customFormat="1" x14ac:dyDescent="0.2">
      <c r="A247" s="1">
        <v>5.9039999999999999</v>
      </c>
      <c r="B247" s="15">
        <v>2941</v>
      </c>
      <c r="C247" s="15">
        <v>328</v>
      </c>
      <c r="D247" s="12">
        <f t="shared" si="32"/>
        <v>8.9664634146341466</v>
      </c>
      <c r="E247" s="38">
        <f t="shared" si="40"/>
        <v>3091.0392156862745</v>
      </c>
      <c r="F247" s="38">
        <f t="shared" si="40"/>
        <v>327.03921568627453</v>
      </c>
      <c r="G247" s="42">
        <f t="shared" si="33"/>
        <v>9.4515858264883974</v>
      </c>
      <c r="H247" s="47">
        <f t="shared" si="35"/>
        <v>9.4597491265854856</v>
      </c>
      <c r="I247" s="32">
        <f t="shared" si="34"/>
        <v>2.2470458633237151</v>
      </c>
      <c r="J247" s="17"/>
      <c r="K247" s="11"/>
      <c r="L247" s="16"/>
      <c r="M247" s="17"/>
      <c r="N247" s="20"/>
      <c r="O247" s="5"/>
    </row>
    <row r="248" spans="1:15" s="21" customFormat="1" x14ac:dyDescent="0.2">
      <c r="A248" s="1">
        <v>5.9279999999999999</v>
      </c>
      <c r="B248" s="15">
        <v>2976</v>
      </c>
      <c r="C248" s="15">
        <v>325</v>
      </c>
      <c r="D248" s="12">
        <f t="shared" si="32"/>
        <v>9.1569230769230767</v>
      </c>
      <c r="E248" s="38">
        <f t="shared" si="40"/>
        <v>3053.9019607843138</v>
      </c>
      <c r="F248" s="38">
        <f t="shared" si="40"/>
        <v>322.33333333333331</v>
      </c>
      <c r="G248" s="42">
        <f t="shared" si="33"/>
        <v>9.4743597542429594</v>
      </c>
      <c r="H248" s="47">
        <f t="shared" si="35"/>
        <v>9.4751707271907151</v>
      </c>
      <c r="I248" s="32">
        <f t="shared" si="34"/>
        <v>2.2486747695070224</v>
      </c>
      <c r="J248" s="17"/>
      <c r="K248" s="11"/>
      <c r="L248" s="16"/>
      <c r="M248" s="17"/>
      <c r="N248" s="20"/>
      <c r="O248" s="5"/>
    </row>
    <row r="249" spans="1:15" s="21" customFormat="1" x14ac:dyDescent="0.2">
      <c r="A249" s="1">
        <v>5.952</v>
      </c>
      <c r="B249" s="15">
        <v>2995</v>
      </c>
      <c r="C249" s="15">
        <v>317</v>
      </c>
      <c r="D249" s="12">
        <f t="shared" si="32"/>
        <v>9.4479495268138809</v>
      </c>
      <c r="E249" s="38">
        <f t="shared" si="40"/>
        <v>3014.9215686274511</v>
      </c>
      <c r="F249" s="38">
        <f t="shared" si="40"/>
        <v>318.11764705882354</v>
      </c>
      <c r="G249" s="42">
        <f t="shared" si="33"/>
        <v>9.4773791913214982</v>
      </c>
      <c r="H249" s="47">
        <f t="shared" si="35"/>
        <v>9.4891358794061915</v>
      </c>
      <c r="I249" s="32">
        <f t="shared" si="34"/>
        <v>2.2501475525651622</v>
      </c>
      <c r="J249" s="17"/>
      <c r="K249" s="11"/>
      <c r="L249" s="16"/>
      <c r="M249" s="17"/>
      <c r="N249" s="20"/>
      <c r="O249" s="5"/>
    </row>
    <row r="250" spans="1:15" s="21" customFormat="1" x14ac:dyDescent="0.2">
      <c r="A250" s="1">
        <v>5.976</v>
      </c>
      <c r="B250" s="15">
        <v>3007</v>
      </c>
      <c r="C250" s="15">
        <v>333</v>
      </c>
      <c r="D250" s="12">
        <f t="shared" si="32"/>
        <v>9.03003003003003</v>
      </c>
      <c r="E250" s="38">
        <f t="shared" si="40"/>
        <v>2975.7254901960782</v>
      </c>
      <c r="F250" s="38">
        <f t="shared" si="40"/>
        <v>313.74509803921569</v>
      </c>
      <c r="G250" s="42">
        <f t="shared" si="33"/>
        <v>9.4845322167364525</v>
      </c>
      <c r="H250" s="47">
        <f t="shared" si="35"/>
        <v>9.5050659157584061</v>
      </c>
      <c r="I250" s="32">
        <f t="shared" si="34"/>
        <v>2.2518249107673096</v>
      </c>
      <c r="J250" s="17"/>
      <c r="K250" s="11"/>
      <c r="L250" s="16"/>
      <c r="M250" s="17"/>
      <c r="N250" s="20"/>
      <c r="O250" s="5"/>
    </row>
    <row r="251" spans="1:15" s="21" customFormat="1" x14ac:dyDescent="0.2">
      <c r="A251" s="1">
        <v>6</v>
      </c>
      <c r="B251" s="15">
        <v>2893</v>
      </c>
      <c r="C251" s="15">
        <v>297</v>
      </c>
      <c r="D251" s="12">
        <f t="shared" si="32"/>
        <v>9.7407407407407405</v>
      </c>
      <c r="E251" s="38">
        <f>AVERAGE(B225:B277)</f>
        <v>2944</v>
      </c>
      <c r="F251" s="38">
        <f>AVERAGE(C225:C277)</f>
        <v>309.94339622641508</v>
      </c>
      <c r="G251" s="42">
        <f t="shared" si="33"/>
        <v>9.4985085529920266</v>
      </c>
      <c r="H251" s="47">
        <f t="shared" si="35"/>
        <v>9.5220998791126057</v>
      </c>
      <c r="I251" s="32">
        <f t="shared" si="34"/>
        <v>2.2536154000171051</v>
      </c>
      <c r="J251" s="17"/>
      <c r="K251" s="11"/>
      <c r="L251" s="16"/>
      <c r="M251" s="17"/>
      <c r="N251" s="20"/>
      <c r="O251" s="5"/>
    </row>
    <row r="252" spans="1:15" s="21" customFormat="1" x14ac:dyDescent="0.2">
      <c r="A252" s="1">
        <v>6.024</v>
      </c>
      <c r="B252" s="15">
        <v>2932</v>
      </c>
      <c r="C252" s="15">
        <v>282</v>
      </c>
      <c r="D252" s="12">
        <f t="shared" si="32"/>
        <v>10.397163120567376</v>
      </c>
      <c r="E252" s="38">
        <f>AVERAGE(B226:B278)</f>
        <v>2909.6981132075471</v>
      </c>
      <c r="F252" s="38">
        <f>AVERAGE(C226:C278)</f>
        <v>305.47169811320754</v>
      </c>
      <c r="G252" s="42">
        <f t="shared" si="33"/>
        <v>9.5252625077208144</v>
      </c>
      <c r="H252" s="47">
        <f t="shared" si="35"/>
        <v>9.5408320696433879</v>
      </c>
      <c r="I252" s="32">
        <f t="shared" si="34"/>
        <v>2.2555807006970232</v>
      </c>
      <c r="J252" s="17"/>
      <c r="K252" s="11"/>
      <c r="L252" s="16"/>
      <c r="M252" s="17"/>
      <c r="N252" s="20"/>
      <c r="O252" s="5"/>
    </row>
    <row r="253" spans="1:15" s="21" customFormat="1" x14ac:dyDescent="0.2">
      <c r="A253" s="1">
        <v>6.048</v>
      </c>
      <c r="B253" s="15">
        <v>2892</v>
      </c>
      <c r="C253" s="15">
        <v>263</v>
      </c>
      <c r="D253" s="12">
        <f t="shared" si="32"/>
        <v>10.996197718631178</v>
      </c>
      <c r="E253" s="38">
        <f t="shared" ref="E253:F260" si="41">AVERAGE(B227:B279)</f>
        <v>2877.8301886792451</v>
      </c>
      <c r="F253" s="38">
        <f t="shared" si="41"/>
        <v>300.1320754716981</v>
      </c>
      <c r="G253" s="42">
        <f t="shared" si="33"/>
        <v>9.588545923178474</v>
      </c>
      <c r="H253" s="47">
        <f t="shared" si="35"/>
        <v>9.5571918735214201</v>
      </c>
      <c r="I253" s="32">
        <f t="shared" si="34"/>
        <v>2.2572939468347748</v>
      </c>
      <c r="J253" s="17"/>
      <c r="K253" s="11"/>
      <c r="L253" s="16"/>
      <c r="M253" s="17"/>
      <c r="N253" s="20"/>
      <c r="O253" s="5"/>
    </row>
    <row r="254" spans="1:15" s="21" customFormat="1" x14ac:dyDescent="0.2">
      <c r="A254" s="1">
        <v>6.0720000000000001</v>
      </c>
      <c r="B254" s="15">
        <v>2801</v>
      </c>
      <c r="C254" s="15">
        <v>267</v>
      </c>
      <c r="D254" s="12">
        <f t="shared" si="32"/>
        <v>10.490636704119851</v>
      </c>
      <c r="E254" s="38">
        <f t="shared" si="41"/>
        <v>2843.4150943396226</v>
      </c>
      <c r="F254" s="38">
        <f t="shared" si="41"/>
        <v>296.81132075471697</v>
      </c>
      <c r="G254" s="42">
        <f t="shared" si="33"/>
        <v>9.5798741338757871</v>
      </c>
      <c r="H254" s="47">
        <f t="shared" si="35"/>
        <v>9.5726915902384366</v>
      </c>
      <c r="I254" s="32">
        <f t="shared" si="34"/>
        <v>2.2589144188191592</v>
      </c>
      <c r="J254" s="17"/>
      <c r="K254" s="11"/>
      <c r="L254" s="16"/>
      <c r="M254" s="17"/>
      <c r="N254" s="20"/>
      <c r="O254" s="5"/>
    </row>
    <row r="255" spans="1:15" s="21" customFormat="1" x14ac:dyDescent="0.2">
      <c r="A255" s="1">
        <v>6.0960000000000001</v>
      </c>
      <c r="B255" s="15">
        <v>2672</v>
      </c>
      <c r="C255" s="15">
        <v>259</v>
      </c>
      <c r="D255" s="12">
        <f t="shared" si="32"/>
        <v>10.316602316602317</v>
      </c>
      <c r="E255" s="38">
        <f t="shared" si="41"/>
        <v>2809.8490566037735</v>
      </c>
      <c r="F255" s="38">
        <f t="shared" si="41"/>
        <v>292.32075471698113</v>
      </c>
      <c r="G255" s="42">
        <f t="shared" si="33"/>
        <v>9.6122119666946357</v>
      </c>
      <c r="H255" s="47">
        <f t="shared" si="35"/>
        <v>9.5905636155655163</v>
      </c>
      <c r="I255" s="32">
        <f t="shared" si="34"/>
        <v>2.2607796583431039</v>
      </c>
      <c r="J255" s="17"/>
      <c r="K255" s="11"/>
      <c r="L255" s="16"/>
      <c r="M255" s="17"/>
      <c r="N255" s="20"/>
      <c r="O255" s="5"/>
    </row>
    <row r="256" spans="1:15" s="21" customFormat="1" x14ac:dyDescent="0.2">
      <c r="A256" s="1">
        <v>6.12</v>
      </c>
      <c r="B256" s="15">
        <v>2713</v>
      </c>
      <c r="C256" s="15">
        <v>309</v>
      </c>
      <c r="D256" s="12">
        <f t="shared" si="32"/>
        <v>8.7799352750809057</v>
      </c>
      <c r="E256" s="38">
        <f t="shared" si="41"/>
        <v>2779.4150943396226</v>
      </c>
      <c r="F256" s="38">
        <f t="shared" si="41"/>
        <v>288.75471698113205</v>
      </c>
      <c r="G256" s="42">
        <f t="shared" si="33"/>
        <v>9.6255227391531637</v>
      </c>
      <c r="H256" s="47">
        <f t="shared" si="35"/>
        <v>9.6094005891220871</v>
      </c>
      <c r="I256" s="32">
        <f t="shared" si="34"/>
        <v>2.2627418473763306</v>
      </c>
      <c r="J256" s="17"/>
      <c r="K256" s="11"/>
      <c r="L256" s="16"/>
      <c r="M256" s="17"/>
      <c r="N256" s="20"/>
      <c r="O256" s="5"/>
    </row>
    <row r="257" spans="1:15" s="21" customFormat="1" x14ac:dyDescent="0.2">
      <c r="A257" s="1">
        <v>6.1440000000000001</v>
      </c>
      <c r="B257" s="15">
        <v>2603</v>
      </c>
      <c r="C257" s="15">
        <v>268</v>
      </c>
      <c r="D257" s="12">
        <f t="shared" si="32"/>
        <v>9.7126865671641784</v>
      </c>
      <c r="E257" s="38">
        <f t="shared" si="41"/>
        <v>2745.8490566037735</v>
      </c>
      <c r="F257" s="38">
        <f t="shared" si="41"/>
        <v>285.09433962264148</v>
      </c>
      <c r="G257" s="42">
        <f t="shared" si="33"/>
        <v>9.6313699536730653</v>
      </c>
      <c r="H257" s="47">
        <f t="shared" si="35"/>
        <v>9.6295364231250691</v>
      </c>
      <c r="I257" s="32">
        <f t="shared" si="34"/>
        <v>2.2648350858273436</v>
      </c>
      <c r="J257" s="17"/>
      <c r="K257" s="11"/>
      <c r="L257" s="16"/>
      <c r="M257" s="17"/>
      <c r="N257" s="20"/>
      <c r="O257" s="5"/>
    </row>
    <row r="258" spans="1:15" s="21" customFormat="1" x14ac:dyDescent="0.2">
      <c r="A258" s="1">
        <v>6.1680000000000001</v>
      </c>
      <c r="B258" s="15">
        <v>2710</v>
      </c>
      <c r="C258" s="15">
        <v>277</v>
      </c>
      <c r="D258" s="12">
        <f t="shared" si="32"/>
        <v>9.7833935018050546</v>
      </c>
      <c r="E258" s="38">
        <f t="shared" si="41"/>
        <v>2711.1886792452829</v>
      </c>
      <c r="F258" s="38">
        <f t="shared" si="41"/>
        <v>281.49056603773585</v>
      </c>
      <c r="G258" s="42">
        <f t="shared" si="33"/>
        <v>9.6315436691467244</v>
      </c>
      <c r="H258" s="47">
        <f t="shared" si="35"/>
        <v>9.6490196762804494</v>
      </c>
      <c r="I258" s="32">
        <f t="shared" si="34"/>
        <v>2.2668563222402769</v>
      </c>
      <c r="J258" s="17"/>
      <c r="K258" s="11"/>
      <c r="L258" s="16"/>
      <c r="M258" s="17"/>
      <c r="N258" s="20"/>
      <c r="O258" s="5"/>
    </row>
    <row r="259" spans="1:15" s="21" customFormat="1" x14ac:dyDescent="0.2">
      <c r="A259" s="1">
        <v>6.1920000000000002</v>
      </c>
      <c r="B259" s="15">
        <v>2568</v>
      </c>
      <c r="C259" s="15">
        <v>274</v>
      </c>
      <c r="D259" s="12">
        <f t="shared" si="32"/>
        <v>9.3722627737226283</v>
      </c>
      <c r="E259" s="38">
        <f t="shared" si="41"/>
        <v>2678.3584905660377</v>
      </c>
      <c r="F259" s="38">
        <f t="shared" si="41"/>
        <v>277.69811320754718</v>
      </c>
      <c r="G259" s="42">
        <f t="shared" si="33"/>
        <v>9.6448566381301806</v>
      </c>
      <c r="H259" s="47">
        <f t="shared" si="35"/>
        <v>9.664484094170767</v>
      </c>
      <c r="I259" s="32">
        <f t="shared" si="34"/>
        <v>2.2684577324638191</v>
      </c>
      <c r="J259" s="17"/>
      <c r="K259" s="11"/>
      <c r="L259" s="16"/>
      <c r="M259" s="17"/>
      <c r="N259" s="20"/>
      <c r="O259" s="5"/>
    </row>
    <row r="260" spans="1:15" s="21" customFormat="1" x14ac:dyDescent="0.2">
      <c r="A260" s="1">
        <v>6.2160000000000002</v>
      </c>
      <c r="B260" s="15">
        <v>2621</v>
      </c>
      <c r="C260" s="15">
        <v>262</v>
      </c>
      <c r="D260" s="12">
        <f t="shared" ref="D260:D323" si="42">B260/C260</f>
        <v>10.003816793893129</v>
      </c>
      <c r="E260" s="38">
        <f t="shared" si="41"/>
        <v>2648.6603773584907</v>
      </c>
      <c r="F260" s="38">
        <f t="shared" si="41"/>
        <v>273.79245283018867</v>
      </c>
      <c r="G260" s="42">
        <f t="shared" ref="G260:G323" si="43" xml:space="preserve"> E260/F260</f>
        <v>9.6739714699193726</v>
      </c>
      <c r="H260" s="47">
        <f t="shared" si="35"/>
        <v>9.6835246502079144</v>
      </c>
      <c r="I260" s="32">
        <f t="shared" ref="I260:I323" si="44" xml:space="preserve"> LN(H260)</f>
        <v>2.2704259517710823</v>
      </c>
      <c r="J260" s="17"/>
      <c r="K260" s="11"/>
      <c r="L260" s="16"/>
      <c r="M260" s="17"/>
      <c r="N260" s="20"/>
      <c r="O260" s="5"/>
    </row>
    <row r="261" spans="1:15" s="21" customFormat="1" x14ac:dyDescent="0.2">
      <c r="A261" s="1">
        <v>6.24</v>
      </c>
      <c r="B261" s="15">
        <v>2607</v>
      </c>
      <c r="C261" s="15">
        <v>281</v>
      </c>
      <c r="D261" s="12">
        <f t="shared" si="42"/>
        <v>9.277580071174377</v>
      </c>
      <c r="E261" s="38">
        <f>AVERAGE(B234:B288)</f>
        <v>2621.5272727272727</v>
      </c>
      <c r="F261" s="38">
        <f>AVERAGE(C234:C288)</f>
        <v>270.4909090909091</v>
      </c>
      <c r="G261" s="42">
        <f t="shared" si="43"/>
        <v>9.6917389258587079</v>
      </c>
      <c r="H261" s="47">
        <f t="shared" si="35"/>
        <v>9.7034119881369332</v>
      </c>
      <c r="I261" s="32">
        <f t="shared" si="44"/>
        <v>2.2724775750136561</v>
      </c>
      <c r="J261" s="17"/>
      <c r="K261" s="11"/>
      <c r="L261" s="16"/>
      <c r="M261" s="17"/>
      <c r="N261" s="20"/>
      <c r="O261" s="5"/>
    </row>
    <row r="262" spans="1:15" s="21" customFormat="1" x14ac:dyDescent="0.2">
      <c r="A262" s="1">
        <v>6.2640000000000002</v>
      </c>
      <c r="B262" s="15">
        <v>2492</v>
      </c>
      <c r="C262" s="15">
        <v>244</v>
      </c>
      <c r="D262" s="12">
        <f t="shared" si="42"/>
        <v>10.21311475409836</v>
      </c>
      <c r="E262" s="38">
        <f>AVERAGE(B235:B289)</f>
        <v>2592.2363636363634</v>
      </c>
      <c r="F262" s="38">
        <f>AVERAGE(C235:C289)</f>
        <v>266.69090909090909</v>
      </c>
      <c r="G262" s="42">
        <f t="shared" si="43"/>
        <v>9.7200027270248146</v>
      </c>
      <c r="H262" s="47">
        <f t="shared" si="35"/>
        <v>9.724652123020638</v>
      </c>
      <c r="I262" s="32">
        <f t="shared" si="44"/>
        <v>2.2746641174529381</v>
      </c>
      <c r="J262" s="17"/>
      <c r="K262" s="11"/>
      <c r="L262" s="16"/>
      <c r="M262" s="17"/>
      <c r="N262" s="20"/>
      <c r="O262" s="5"/>
    </row>
    <row r="263" spans="1:15" s="21" customFormat="1" x14ac:dyDescent="0.2">
      <c r="A263" s="1">
        <v>6.2880000000000003</v>
      </c>
      <c r="B263" s="15">
        <v>2604</v>
      </c>
      <c r="C263" s="15">
        <v>251</v>
      </c>
      <c r="D263" s="12">
        <f t="shared" si="42"/>
        <v>10.374501992031872</v>
      </c>
      <c r="E263" s="38">
        <f t="shared" ref="E263:F270" si="45">AVERAGE(B236:B290)</f>
        <v>2561.5090909090909</v>
      </c>
      <c r="F263" s="38">
        <f t="shared" si="45"/>
        <v>263</v>
      </c>
      <c r="G263" s="42">
        <f t="shared" si="43"/>
        <v>9.7395782924300036</v>
      </c>
      <c r="H263" s="47">
        <f t="shared" si="35"/>
        <v>9.7469725365257052</v>
      </c>
      <c r="I263" s="32">
        <f t="shared" si="44"/>
        <v>2.2769567277175451</v>
      </c>
      <c r="J263" s="17"/>
      <c r="K263" s="11"/>
      <c r="L263" s="16"/>
      <c r="M263" s="17"/>
      <c r="N263" s="20"/>
      <c r="O263" s="5"/>
    </row>
    <row r="264" spans="1:15" s="21" customFormat="1" x14ac:dyDescent="0.2">
      <c r="A264" s="1">
        <v>6.3120000000000003</v>
      </c>
      <c r="B264" s="15">
        <v>2537</v>
      </c>
      <c r="C264" s="15">
        <v>273</v>
      </c>
      <c r="D264" s="12">
        <f t="shared" si="42"/>
        <v>9.2930402930402938</v>
      </c>
      <c r="E264" s="38">
        <f t="shared" si="45"/>
        <v>2531.9272727272728</v>
      </c>
      <c r="F264" s="38">
        <f t="shared" si="45"/>
        <v>259.45454545454544</v>
      </c>
      <c r="G264" s="42">
        <f t="shared" si="43"/>
        <v>9.7586545199719694</v>
      </c>
      <c r="H264" s="47">
        <f t="shared" ref="H264:H327" si="46">AVERAGE(G259:G269)</f>
        <v>9.7730489571451624</v>
      </c>
      <c r="I264" s="32">
        <f t="shared" si="44"/>
        <v>2.2796284907726956</v>
      </c>
      <c r="J264" s="17"/>
      <c r="K264" s="11"/>
      <c r="L264" s="16"/>
      <c r="M264" s="17"/>
      <c r="N264" s="20"/>
      <c r="O264" s="5"/>
    </row>
    <row r="265" spans="1:15" s="21" customFormat="1" x14ac:dyDescent="0.2">
      <c r="A265" s="1">
        <v>6.3360000000000003</v>
      </c>
      <c r="B265" s="15">
        <v>2421</v>
      </c>
      <c r="C265" s="15">
        <v>252</v>
      </c>
      <c r="D265" s="12">
        <f t="shared" si="42"/>
        <v>9.6071428571428577</v>
      </c>
      <c r="E265" s="38">
        <f t="shared" si="45"/>
        <v>2503.2181818181816</v>
      </c>
      <c r="F265" s="38">
        <f t="shared" si="45"/>
        <v>255.70909090909092</v>
      </c>
      <c r="G265" s="42">
        <f t="shared" si="43"/>
        <v>9.7893202502844137</v>
      </c>
      <c r="H265" s="47">
        <f t="shared" si="46"/>
        <v>9.8003879473469162</v>
      </c>
      <c r="I265" s="32">
        <f t="shared" si="44"/>
        <v>2.2824219713569738</v>
      </c>
      <c r="J265" s="17"/>
      <c r="K265" s="11"/>
      <c r="L265" s="16"/>
      <c r="M265" s="17"/>
      <c r="N265" s="20"/>
      <c r="O265" s="5"/>
    </row>
    <row r="266" spans="1:15" s="21" customFormat="1" x14ac:dyDescent="0.2">
      <c r="A266" s="1">
        <v>6.36</v>
      </c>
      <c r="B266" s="15">
        <v>2387</v>
      </c>
      <c r="C266" s="15">
        <v>225</v>
      </c>
      <c r="D266" s="12">
        <f t="shared" si="42"/>
        <v>10.608888888888888</v>
      </c>
      <c r="E266" s="38">
        <f t="shared" si="45"/>
        <v>2473.4727272727273</v>
      </c>
      <c r="F266" s="38">
        <f t="shared" si="45"/>
        <v>251.6</v>
      </c>
      <c r="G266" s="42">
        <f t="shared" si="43"/>
        <v>9.8309726839138616</v>
      </c>
      <c r="H266" s="47">
        <f t="shared" si="46"/>
        <v>9.8248383086719056</v>
      </c>
      <c r="I266" s="32">
        <f t="shared" si="44"/>
        <v>2.2849137004872744</v>
      </c>
      <c r="J266" s="17"/>
      <c r="K266" s="11"/>
      <c r="L266" s="16"/>
      <c r="M266" s="17"/>
      <c r="N266" s="20"/>
      <c r="O266" s="5"/>
    </row>
    <row r="267" spans="1:15" s="21" customFormat="1" x14ac:dyDescent="0.2">
      <c r="A267" s="1">
        <v>6.3840000000000003</v>
      </c>
      <c r="B267" s="15">
        <v>2505</v>
      </c>
      <c r="C267" s="15">
        <v>255</v>
      </c>
      <c r="D267" s="12">
        <f t="shared" si="42"/>
        <v>9.8235294117647065</v>
      </c>
      <c r="E267" s="38">
        <f t="shared" si="45"/>
        <v>2445.0727272727272</v>
      </c>
      <c r="F267" s="38">
        <f t="shared" si="45"/>
        <v>248</v>
      </c>
      <c r="G267" s="42">
        <f t="shared" si="43"/>
        <v>9.8591642228739005</v>
      </c>
      <c r="H267" s="47">
        <f t="shared" si="46"/>
        <v>9.8471566235664465</v>
      </c>
      <c r="I267" s="32">
        <f t="shared" si="44"/>
        <v>2.2871827458532406</v>
      </c>
      <c r="J267" s="17"/>
      <c r="K267" s="11"/>
      <c r="L267" s="16"/>
      <c r="M267" s="17"/>
      <c r="N267" s="20"/>
      <c r="O267" s="5"/>
    </row>
    <row r="268" spans="1:15" s="21" customFormat="1" x14ac:dyDescent="0.2">
      <c r="A268" s="1">
        <v>6.4080000000000004</v>
      </c>
      <c r="B268" s="15">
        <v>2226</v>
      </c>
      <c r="C268" s="15">
        <v>231</v>
      </c>
      <c r="D268" s="12">
        <f t="shared" si="42"/>
        <v>9.6363636363636367</v>
      </c>
      <c r="E268" s="38">
        <f t="shared" si="45"/>
        <v>2417.1454545454544</v>
      </c>
      <c r="F268" s="38">
        <f t="shared" si="45"/>
        <v>244.72727272727272</v>
      </c>
      <c r="G268" s="42">
        <f t="shared" si="43"/>
        <v>9.8768945022288257</v>
      </c>
      <c r="H268" s="47">
        <f t="shared" si="46"/>
        <v>9.8689141277819754</v>
      </c>
      <c r="I268" s="32">
        <f t="shared" si="44"/>
        <v>2.2893898299443922</v>
      </c>
      <c r="J268" s="17"/>
      <c r="K268" s="11"/>
      <c r="L268" s="16"/>
      <c r="M268" s="17"/>
      <c r="N268" s="20"/>
      <c r="O268" s="5"/>
    </row>
    <row r="269" spans="1:15" s="21" customFormat="1" x14ac:dyDescent="0.2">
      <c r="A269" s="1">
        <v>6.4320000000000004</v>
      </c>
      <c r="B269" s="15">
        <v>2341</v>
      </c>
      <c r="C269" s="15">
        <v>227</v>
      </c>
      <c r="D269" s="12">
        <f t="shared" si="42"/>
        <v>10.312775330396477</v>
      </c>
      <c r="E269" s="38">
        <f t="shared" si="45"/>
        <v>2388.5272727272727</v>
      </c>
      <c r="F269" s="38">
        <f t="shared" si="45"/>
        <v>240.81818181818181</v>
      </c>
      <c r="G269" s="42">
        <f t="shared" si="43"/>
        <v>9.91838429596074</v>
      </c>
      <c r="H269" s="47">
        <f t="shared" si="46"/>
        <v>9.8915715847767149</v>
      </c>
      <c r="I269" s="32">
        <f t="shared" si="44"/>
        <v>2.2916830394589347</v>
      </c>
      <c r="J269" s="17"/>
      <c r="K269" s="11"/>
      <c r="L269" s="16"/>
      <c r="M269" s="17"/>
      <c r="N269" s="20"/>
      <c r="O269" s="5"/>
    </row>
    <row r="270" spans="1:15" s="21" customFormat="1" x14ac:dyDescent="0.2">
      <c r="A270" s="1">
        <v>6.4560000000000004</v>
      </c>
      <c r="B270" s="15">
        <v>2236</v>
      </c>
      <c r="C270" s="15">
        <v>237</v>
      </c>
      <c r="D270" s="12">
        <f t="shared" si="42"/>
        <v>9.4345991561181428</v>
      </c>
      <c r="E270" s="38">
        <f t="shared" si="45"/>
        <v>2359.4545454545455</v>
      </c>
      <c r="F270" s="38">
        <f t="shared" si="45"/>
        <v>237.23636363636365</v>
      </c>
      <c r="G270" s="42">
        <f t="shared" si="43"/>
        <v>9.9455855303494793</v>
      </c>
      <c r="H270" s="47">
        <f t="shared" si="46"/>
        <v>9.9142068109070483</v>
      </c>
      <c r="I270" s="32">
        <f t="shared" si="44"/>
        <v>2.2939687598717318</v>
      </c>
      <c r="J270" s="17"/>
      <c r="K270" s="11"/>
      <c r="L270" s="16"/>
      <c r="M270" s="17"/>
      <c r="N270" s="20"/>
      <c r="O270" s="5"/>
    </row>
    <row r="271" spans="1:15" s="21" customFormat="1" x14ac:dyDescent="0.2">
      <c r="A271" s="1">
        <v>6.48</v>
      </c>
      <c r="B271" s="15">
        <v>2234</v>
      </c>
      <c r="C271" s="15">
        <v>227</v>
      </c>
      <c r="D271" s="12">
        <f t="shared" si="42"/>
        <v>9.8414096916299556</v>
      </c>
      <c r="E271" s="38">
        <f>AVERAGE(B243:B299)</f>
        <v>2335.0175438596493</v>
      </c>
      <c r="F271" s="38">
        <f>AVERAGE(C243:C299)</f>
        <v>234.84210526315789</v>
      </c>
      <c r="G271" s="42">
        <f t="shared" si="43"/>
        <v>9.9429254444942483</v>
      </c>
      <c r="H271" s="47">
        <f t="shared" si="46"/>
        <v>9.9383356532452947</v>
      </c>
      <c r="I271" s="32">
        <f t="shared" si="44"/>
        <v>2.2963995673376179</v>
      </c>
      <c r="J271" s="17"/>
      <c r="K271" s="11"/>
      <c r="L271" s="16"/>
      <c r="M271" s="17"/>
      <c r="N271" s="20"/>
      <c r="O271" s="5"/>
    </row>
    <row r="272" spans="1:15" s="21" customFormat="1" x14ac:dyDescent="0.2">
      <c r="A272" s="1">
        <v>6.5039999999999996</v>
      </c>
      <c r="B272" s="15">
        <v>2268</v>
      </c>
      <c r="C272" s="15">
        <v>209</v>
      </c>
      <c r="D272" s="12">
        <f t="shared" si="42"/>
        <v>10.851674641148325</v>
      </c>
      <c r="E272" s="38">
        <f>AVERAGE(B244:B300)</f>
        <v>2308.4035087719299</v>
      </c>
      <c r="F272" s="38">
        <f>AVERAGE(C244:C300)</f>
        <v>232.2982456140351</v>
      </c>
      <c r="G272" s="42">
        <f t="shared" si="43"/>
        <v>9.9372403896986636</v>
      </c>
      <c r="H272" s="47">
        <f t="shared" si="46"/>
        <v>9.9618017787965147</v>
      </c>
      <c r="I272" s="32">
        <f t="shared" si="44"/>
        <v>2.2987579567214</v>
      </c>
      <c r="J272" s="17"/>
      <c r="K272" s="11"/>
      <c r="L272" s="16"/>
      <c r="M272" s="17"/>
      <c r="N272" s="20"/>
      <c r="O272" s="5"/>
    </row>
    <row r="273" spans="1:15" s="21" customFormat="1" x14ac:dyDescent="0.2">
      <c r="A273" s="1">
        <v>6.5279999999999996</v>
      </c>
      <c r="B273" s="15">
        <v>2210</v>
      </c>
      <c r="C273" s="15">
        <v>227</v>
      </c>
      <c r="D273" s="12">
        <f t="shared" si="42"/>
        <v>9.7356828193832605</v>
      </c>
      <c r="E273" s="38">
        <f t="shared" ref="E273:F280" si="47">AVERAGE(B245:B301)</f>
        <v>2281.5614035087719</v>
      </c>
      <c r="F273" s="38">
        <f t="shared" si="47"/>
        <v>229.08771929824562</v>
      </c>
      <c r="G273" s="42">
        <f t="shared" si="43"/>
        <v>9.9593352733956202</v>
      </c>
      <c r="H273" s="47">
        <f t="shared" si="46"/>
        <v>9.9829245361286478</v>
      </c>
      <c r="I273" s="32">
        <f t="shared" si="44"/>
        <v>2.3008760870878775</v>
      </c>
      <c r="J273" s="17"/>
      <c r="K273" s="11"/>
      <c r="L273" s="16"/>
      <c r="M273" s="17"/>
      <c r="N273" s="20"/>
      <c r="O273" s="5"/>
    </row>
    <row r="274" spans="1:15" s="21" customFormat="1" x14ac:dyDescent="0.2">
      <c r="A274" s="1">
        <v>6.5519999999999996</v>
      </c>
      <c r="B274" s="15">
        <v>2075</v>
      </c>
      <c r="C274" s="15">
        <v>254</v>
      </c>
      <c r="D274" s="12">
        <f t="shared" si="42"/>
        <v>8.1692913385826778</v>
      </c>
      <c r="E274" s="38">
        <f t="shared" si="47"/>
        <v>2255.1929824561403</v>
      </c>
      <c r="F274" s="38">
        <f t="shared" si="47"/>
        <v>225.7719298245614</v>
      </c>
      <c r="G274" s="42">
        <f t="shared" si="43"/>
        <v>9.9888103193721349</v>
      </c>
      <c r="H274" s="47">
        <f t="shared" si="46"/>
        <v>10.004219483530987</v>
      </c>
      <c r="I274" s="32">
        <f t="shared" si="44"/>
        <v>2.3030069523519714</v>
      </c>
      <c r="J274" s="17"/>
      <c r="K274" s="11"/>
      <c r="L274" s="16"/>
      <c r="M274" s="17"/>
      <c r="N274" s="20"/>
      <c r="O274" s="5"/>
    </row>
    <row r="275" spans="1:15" s="21" customFormat="1" x14ac:dyDescent="0.2">
      <c r="A275" s="1">
        <v>6.5759999999999996</v>
      </c>
      <c r="B275" s="15">
        <v>2146</v>
      </c>
      <c r="C275" s="15">
        <v>196</v>
      </c>
      <c r="D275" s="12">
        <f t="shared" si="42"/>
        <v>10.948979591836734</v>
      </c>
      <c r="E275" s="38">
        <f t="shared" si="47"/>
        <v>2228.5438596491226</v>
      </c>
      <c r="F275" s="38">
        <f t="shared" si="47"/>
        <v>222.68421052631578</v>
      </c>
      <c r="G275" s="42">
        <f t="shared" si="43"/>
        <v>10.007642007405657</v>
      </c>
      <c r="H275" s="47">
        <f t="shared" si="46"/>
        <v>10.021970194436376</v>
      </c>
      <c r="I275" s="32">
        <f t="shared" si="44"/>
        <v>2.304779702519578</v>
      </c>
      <c r="J275" s="17"/>
      <c r="K275" s="11"/>
      <c r="L275" s="16"/>
      <c r="M275" s="17"/>
      <c r="N275" s="20"/>
      <c r="O275" s="5"/>
    </row>
    <row r="276" spans="1:15" s="21" customFormat="1" x14ac:dyDescent="0.2">
      <c r="A276" s="1">
        <v>6.6</v>
      </c>
      <c r="B276" s="15">
        <v>2213</v>
      </c>
      <c r="C276" s="15">
        <v>207</v>
      </c>
      <c r="D276" s="12">
        <f t="shared" si="42"/>
        <v>10.690821256038648</v>
      </c>
      <c r="E276" s="38">
        <f t="shared" si="47"/>
        <v>2204.280701754386</v>
      </c>
      <c r="F276" s="38">
        <f t="shared" si="47"/>
        <v>219.2280701754386</v>
      </c>
      <c r="G276" s="42">
        <f t="shared" si="43"/>
        <v>10.054737516005121</v>
      </c>
      <c r="H276" s="47">
        <f t="shared" si="46"/>
        <v>10.034021919215002</v>
      </c>
      <c r="I276" s="32">
        <f t="shared" si="44"/>
        <v>2.3059815105538952</v>
      </c>
      <c r="J276" s="17"/>
      <c r="K276" s="11"/>
      <c r="L276" s="16"/>
      <c r="M276" s="17"/>
      <c r="N276" s="20"/>
      <c r="O276" s="5"/>
    </row>
    <row r="277" spans="1:15" s="21" customFormat="1" x14ac:dyDescent="0.2">
      <c r="A277" s="1">
        <v>6.6239999999999997</v>
      </c>
      <c r="B277" s="15">
        <v>2057</v>
      </c>
      <c r="C277" s="15">
        <v>219</v>
      </c>
      <c r="D277" s="12">
        <f t="shared" si="42"/>
        <v>9.3926940639269407</v>
      </c>
      <c r="E277" s="38">
        <f t="shared" si="47"/>
        <v>2179.2456140350878</v>
      </c>
      <c r="F277" s="38">
        <f t="shared" si="47"/>
        <v>216</v>
      </c>
      <c r="G277" s="42">
        <f t="shared" si="43"/>
        <v>10.089100064977258</v>
      </c>
      <c r="H277" s="47">
        <f t="shared" si="46"/>
        <v>10.046688703786607</v>
      </c>
      <c r="I277" s="32">
        <f t="shared" si="44"/>
        <v>2.3072430980036076</v>
      </c>
      <c r="J277" s="17"/>
      <c r="K277" s="11"/>
      <c r="L277" s="16"/>
      <c r="M277" s="17"/>
      <c r="N277" s="20"/>
      <c r="O277" s="5"/>
    </row>
    <row r="278" spans="1:15" s="21" customFormat="1" x14ac:dyDescent="0.2">
      <c r="A278" s="1">
        <v>6.6479999999999997</v>
      </c>
      <c r="B278" s="15">
        <v>2141</v>
      </c>
      <c r="C278" s="15">
        <v>204</v>
      </c>
      <c r="D278" s="12">
        <f t="shared" si="42"/>
        <v>10.495098039215685</v>
      </c>
      <c r="E278" s="38">
        <f t="shared" si="47"/>
        <v>2153.2105263157896</v>
      </c>
      <c r="F278" s="38">
        <f t="shared" si="47"/>
        <v>213.36842105263159</v>
      </c>
      <c r="G278" s="42">
        <f t="shared" si="43"/>
        <v>10.09151455352738</v>
      </c>
      <c r="H278" s="47">
        <f t="shared" si="46"/>
        <v>10.05790676844104</v>
      </c>
      <c r="I278" s="32">
        <f t="shared" si="44"/>
        <v>2.3083590683133979</v>
      </c>
      <c r="J278" s="17"/>
      <c r="K278" s="11"/>
      <c r="L278" s="16"/>
      <c r="M278" s="17"/>
      <c r="N278" s="20"/>
      <c r="O278" s="5"/>
    </row>
    <row r="279" spans="1:15" s="21" customFormat="1" x14ac:dyDescent="0.2">
      <c r="A279" s="1">
        <v>6.6719999999999997</v>
      </c>
      <c r="B279" s="15">
        <v>2163</v>
      </c>
      <c r="C279" s="15">
        <v>193</v>
      </c>
      <c r="D279" s="12">
        <f t="shared" si="42"/>
        <v>11.207253886010363</v>
      </c>
      <c r="E279" s="38">
        <f t="shared" si="47"/>
        <v>2126</v>
      </c>
      <c r="F279" s="38">
        <f t="shared" si="47"/>
        <v>210.26315789473685</v>
      </c>
      <c r="G279" s="42">
        <f t="shared" si="43"/>
        <v>10.111138923654568</v>
      </c>
      <c r="H279" s="47">
        <f t="shared" si="46"/>
        <v>10.066219918623114</v>
      </c>
      <c r="I279" s="32">
        <f t="shared" si="44"/>
        <v>2.3091852557832158</v>
      </c>
      <c r="J279" s="17"/>
      <c r="K279" s="11"/>
      <c r="L279" s="16"/>
      <c r="M279" s="17"/>
      <c r="N279" s="20"/>
      <c r="O279" s="5"/>
    </row>
    <row r="280" spans="1:15" s="21" customFormat="1" x14ac:dyDescent="0.2">
      <c r="A280" s="1">
        <v>6.6959999999999997</v>
      </c>
      <c r="B280" s="15">
        <v>2114</v>
      </c>
      <c r="C280" s="15">
        <v>227</v>
      </c>
      <c r="D280" s="12">
        <f t="shared" si="42"/>
        <v>9.3127753303964766</v>
      </c>
      <c r="E280" s="38">
        <f t="shared" si="47"/>
        <v>2103.1052631578946</v>
      </c>
      <c r="F280" s="38">
        <f t="shared" si="47"/>
        <v>207.94736842105263</v>
      </c>
      <c r="G280" s="42">
        <f t="shared" si="43"/>
        <v>10.113642115920019</v>
      </c>
      <c r="H280" s="47">
        <f t="shared" si="46"/>
        <v>10.071433445608498</v>
      </c>
      <c r="I280" s="32">
        <f t="shared" si="44"/>
        <v>2.30970304472392</v>
      </c>
      <c r="J280" s="17"/>
      <c r="K280" s="11"/>
      <c r="L280" s="16"/>
      <c r="M280" s="17"/>
      <c r="N280" s="20"/>
      <c r="O280" s="5"/>
    </row>
    <row r="281" spans="1:15" s="21" customFormat="1" x14ac:dyDescent="0.2">
      <c r="A281" s="1">
        <v>6.72</v>
      </c>
      <c r="B281" s="15">
        <v>2085</v>
      </c>
      <c r="C281" s="15">
        <v>192</v>
      </c>
      <c r="D281" s="12">
        <f t="shared" si="42"/>
        <v>10.859375</v>
      </c>
      <c r="E281" s="38">
        <f>AVERAGE(B252:B310)</f>
        <v>2080.7118644067796</v>
      </c>
      <c r="F281" s="38">
        <f>AVERAGE(C252:C310)</f>
        <v>206.45762711864407</v>
      </c>
      <c r="G281" s="42">
        <f t="shared" si="43"/>
        <v>10.078154502914375</v>
      </c>
      <c r="H281" s="47">
        <f t="shared" si="46"/>
        <v>10.077717150830612</v>
      </c>
      <c r="I281" s="32">
        <f t="shared" si="44"/>
        <v>2.3103267638624265</v>
      </c>
      <c r="J281" s="17"/>
      <c r="K281" s="11"/>
      <c r="L281" s="16"/>
      <c r="M281" s="17"/>
      <c r="N281" s="20"/>
      <c r="O281" s="5"/>
    </row>
    <row r="282" spans="1:15" s="21" customFormat="1" x14ac:dyDescent="0.2">
      <c r="A282" s="1">
        <v>6.7439999999999998</v>
      </c>
      <c r="B282" s="15">
        <v>2129</v>
      </c>
      <c r="C282" s="15">
        <v>214</v>
      </c>
      <c r="D282" s="12">
        <f t="shared" si="42"/>
        <v>9.9485981308411215</v>
      </c>
      <c r="E282" s="38">
        <f>AVERAGE(B253:B311)</f>
        <v>2056.6101694915255</v>
      </c>
      <c r="F282" s="38">
        <f>AVERAGE(C253:C311)</f>
        <v>203.98305084745763</v>
      </c>
      <c r="G282" s="42">
        <f t="shared" si="43"/>
        <v>10.082260074781887</v>
      </c>
      <c r="H282" s="47">
        <f t="shared" si="46"/>
        <v>10.080691966168398</v>
      </c>
      <c r="I282" s="32">
        <f t="shared" si="44"/>
        <v>2.3106219077244363</v>
      </c>
      <c r="J282" s="17"/>
      <c r="K282" s="11"/>
      <c r="L282" s="16"/>
      <c r="M282" s="17"/>
      <c r="N282" s="20"/>
      <c r="O282" s="5"/>
    </row>
    <row r="283" spans="1:15" s="21" customFormat="1" x14ac:dyDescent="0.2">
      <c r="A283" s="1">
        <v>6.7679999999999998</v>
      </c>
      <c r="B283" s="15">
        <v>1987</v>
      </c>
      <c r="C283" s="15">
        <v>186</v>
      </c>
      <c r="D283" s="12">
        <f t="shared" si="42"/>
        <v>10.682795698924732</v>
      </c>
      <c r="E283" s="38">
        <f t="shared" ref="E283:F290" si="48">AVERAGE(B254:B312)</f>
        <v>2033.1016949152543</v>
      </c>
      <c r="F283" s="38">
        <f t="shared" si="48"/>
        <v>202.08474576271186</v>
      </c>
      <c r="G283" s="42">
        <f t="shared" si="43"/>
        <v>10.060639100897426</v>
      </c>
      <c r="H283" s="47">
        <f t="shared" si="46"/>
        <v>10.080170408091952</v>
      </c>
      <c r="I283" s="32">
        <f t="shared" si="44"/>
        <v>2.310570168065003</v>
      </c>
      <c r="J283" s="17"/>
      <c r="K283" s="11"/>
      <c r="L283" s="16"/>
      <c r="M283" s="17"/>
      <c r="N283" s="20"/>
      <c r="O283" s="5"/>
    </row>
    <row r="284" spans="1:15" s="21" customFormat="1" x14ac:dyDescent="0.2">
      <c r="A284" s="1">
        <v>6.7919999999999998</v>
      </c>
      <c r="B284" s="15">
        <v>1926</v>
      </c>
      <c r="C284" s="15">
        <v>192</v>
      </c>
      <c r="D284" s="12">
        <f t="shared" si="42"/>
        <v>10.03125</v>
      </c>
      <c r="E284" s="38">
        <f t="shared" si="48"/>
        <v>2009.4745762711864</v>
      </c>
      <c r="F284" s="38">
        <f t="shared" si="48"/>
        <v>199.93220338983051</v>
      </c>
      <c r="G284" s="42">
        <f t="shared" si="43"/>
        <v>10.050779925398441</v>
      </c>
      <c r="H284" s="47">
        <f t="shared" si="46"/>
        <v>10.080740808933996</v>
      </c>
      <c r="I284" s="32">
        <f t="shared" si="44"/>
        <v>2.3106267528925493</v>
      </c>
      <c r="J284" s="17"/>
      <c r="K284" s="11"/>
      <c r="L284" s="16"/>
      <c r="M284" s="17"/>
      <c r="N284" s="20"/>
      <c r="O284" s="5"/>
    </row>
    <row r="285" spans="1:15" s="21" customFormat="1" x14ac:dyDescent="0.2">
      <c r="A285" s="1">
        <v>6.8159999999999998</v>
      </c>
      <c r="B285" s="15">
        <v>1945</v>
      </c>
      <c r="C285" s="15">
        <v>207</v>
      </c>
      <c r="D285" s="12">
        <f t="shared" si="42"/>
        <v>9.3961352657004831</v>
      </c>
      <c r="E285" s="38">
        <f t="shared" si="48"/>
        <v>1988.2881355932204</v>
      </c>
      <c r="F285" s="38">
        <f t="shared" si="48"/>
        <v>197.91525423728814</v>
      </c>
      <c r="G285" s="42">
        <f t="shared" si="43"/>
        <v>10.046159116211356</v>
      </c>
      <c r="H285" s="47">
        <f t="shared" si="46"/>
        <v>10.078416029947276</v>
      </c>
      <c r="I285" s="32">
        <f t="shared" si="44"/>
        <v>2.3103961104092741</v>
      </c>
      <c r="J285" s="17"/>
      <c r="K285" s="11"/>
      <c r="L285" s="16"/>
      <c r="M285" s="17"/>
      <c r="N285" s="20"/>
      <c r="O285" s="5"/>
    </row>
    <row r="286" spans="1:15" s="21" customFormat="1" x14ac:dyDescent="0.2">
      <c r="A286" s="1">
        <v>6.84</v>
      </c>
      <c r="B286" s="15">
        <v>1951</v>
      </c>
      <c r="C286" s="15">
        <v>179</v>
      </c>
      <c r="D286" s="12">
        <f t="shared" si="42"/>
        <v>10.899441340782124</v>
      </c>
      <c r="E286" s="38">
        <f t="shared" si="48"/>
        <v>1966.8474576271187</v>
      </c>
      <c r="F286" s="38">
        <f t="shared" si="48"/>
        <v>195.18644067796609</v>
      </c>
      <c r="G286" s="42">
        <f t="shared" si="43"/>
        <v>10.076762764848906</v>
      </c>
      <c r="H286" s="47">
        <f t="shared" si="46"/>
        <v>10.078172466995113</v>
      </c>
      <c r="I286" s="32">
        <f t="shared" si="44"/>
        <v>2.3103719433284002</v>
      </c>
      <c r="J286" s="17"/>
      <c r="K286" s="11"/>
      <c r="L286" s="16"/>
      <c r="M286" s="17"/>
      <c r="N286" s="20"/>
      <c r="O286" s="5"/>
    </row>
    <row r="287" spans="1:15" s="21" customFormat="1" x14ac:dyDescent="0.2">
      <c r="A287" s="1">
        <v>6.8639999999999999</v>
      </c>
      <c r="B287" s="15">
        <v>1918</v>
      </c>
      <c r="C287" s="15">
        <v>196</v>
      </c>
      <c r="D287" s="12">
        <f t="shared" si="42"/>
        <v>9.7857142857142865</v>
      </c>
      <c r="E287" s="38">
        <f t="shared" si="48"/>
        <v>1947.050847457627</v>
      </c>
      <c r="F287" s="38">
        <f t="shared" si="48"/>
        <v>193.01694915254237</v>
      </c>
      <c r="G287" s="42">
        <f t="shared" si="43"/>
        <v>10.087460484720758</v>
      </c>
      <c r="H287" s="47">
        <f t="shared" si="46"/>
        <v>10.083314417668772</v>
      </c>
      <c r="I287" s="32">
        <f t="shared" si="44"/>
        <v>2.3108820198733055</v>
      </c>
      <c r="J287" s="17"/>
      <c r="K287" s="11"/>
      <c r="L287" s="16"/>
      <c r="M287" s="17"/>
      <c r="N287" s="20"/>
      <c r="O287" s="5"/>
    </row>
    <row r="288" spans="1:15" s="21" customFormat="1" x14ac:dyDescent="0.2">
      <c r="A288" s="1">
        <v>6.8879999999999999</v>
      </c>
      <c r="B288" s="15">
        <v>1887</v>
      </c>
      <c r="C288" s="15">
        <v>170</v>
      </c>
      <c r="D288" s="12">
        <f t="shared" si="42"/>
        <v>11.1</v>
      </c>
      <c r="E288" s="38">
        <f t="shared" si="48"/>
        <v>1925.0677966101696</v>
      </c>
      <c r="F288" s="38">
        <f t="shared" si="48"/>
        <v>190.91525423728814</v>
      </c>
      <c r="G288" s="42">
        <f t="shared" si="43"/>
        <v>10.083362926136363</v>
      </c>
      <c r="H288" s="47">
        <f t="shared" si="46"/>
        <v>10.089264283561175</v>
      </c>
      <c r="I288" s="32">
        <f t="shared" si="44"/>
        <v>2.3114719163018247</v>
      </c>
      <c r="J288" s="17"/>
      <c r="K288" s="11"/>
      <c r="L288" s="16"/>
      <c r="M288" s="17"/>
      <c r="N288" s="20"/>
      <c r="O288" s="5"/>
    </row>
    <row r="289" spans="1:15" s="21" customFormat="1" x14ac:dyDescent="0.2">
      <c r="A289" s="1">
        <v>6.9119999999999999</v>
      </c>
      <c r="B289" s="15">
        <v>1908</v>
      </c>
      <c r="C289" s="15">
        <v>170</v>
      </c>
      <c r="D289" s="12">
        <f t="shared" si="42"/>
        <v>11.223529411764705</v>
      </c>
      <c r="E289" s="38">
        <f t="shared" si="48"/>
        <v>1904.2033898305085</v>
      </c>
      <c r="F289" s="38">
        <f t="shared" si="48"/>
        <v>188.57627118644066</v>
      </c>
      <c r="G289" s="42">
        <f t="shared" si="43"/>
        <v>10.097788962789863</v>
      </c>
      <c r="H289" s="47">
        <f t="shared" si="46"/>
        <v>10.097785487333436</v>
      </c>
      <c r="I289" s="32">
        <f t="shared" si="44"/>
        <v>2.3123161411266575</v>
      </c>
      <c r="J289" s="17"/>
      <c r="K289" s="11"/>
      <c r="L289" s="16"/>
      <c r="M289" s="17"/>
      <c r="N289" s="20"/>
      <c r="O289" s="5"/>
    </row>
    <row r="290" spans="1:15" s="21" customFormat="1" x14ac:dyDescent="0.2">
      <c r="A290" s="1">
        <v>6.9359999999999999</v>
      </c>
      <c r="B290" s="15">
        <v>1817</v>
      </c>
      <c r="C290" s="15">
        <v>183</v>
      </c>
      <c r="D290" s="12">
        <f t="shared" si="42"/>
        <v>9.9289617486338795</v>
      </c>
      <c r="E290" s="38">
        <f t="shared" si="48"/>
        <v>1881.8983050847457</v>
      </c>
      <c r="F290" s="38">
        <f t="shared" si="48"/>
        <v>186.59322033898306</v>
      </c>
      <c r="G290" s="42">
        <f t="shared" si="43"/>
        <v>10.085566354800617</v>
      </c>
      <c r="H290" s="47">
        <f t="shared" si="46"/>
        <v>10.110297177336049</v>
      </c>
      <c r="I290" s="32">
        <f t="shared" si="44"/>
        <v>2.3135544269956303</v>
      </c>
      <c r="J290" s="17"/>
      <c r="K290" s="11"/>
      <c r="L290" s="16"/>
      <c r="M290" s="17"/>
      <c r="N290" s="20"/>
      <c r="O290" s="5"/>
    </row>
    <row r="291" spans="1:15" s="21" customFormat="1" x14ac:dyDescent="0.2">
      <c r="A291" s="1">
        <v>6.96</v>
      </c>
      <c r="B291" s="15">
        <v>1821</v>
      </c>
      <c r="C291" s="15">
        <v>179</v>
      </c>
      <c r="D291" s="12">
        <f t="shared" si="42"/>
        <v>10.173184357541899</v>
      </c>
      <c r="E291" s="38">
        <f>AVERAGE(B261:B321)</f>
        <v>1864.2295081967213</v>
      </c>
      <c r="F291" s="38">
        <f>AVERAGE(C261:C321)</f>
        <v>184.37704918032787</v>
      </c>
      <c r="G291" s="42">
        <f t="shared" si="43"/>
        <v>10.110962923446252</v>
      </c>
      <c r="H291" s="47">
        <f t="shared" si="46"/>
        <v>10.126910262584424</v>
      </c>
      <c r="I291" s="32">
        <f t="shared" si="44"/>
        <v>2.3151962631066239</v>
      </c>
      <c r="J291" s="17"/>
      <c r="K291" s="11"/>
      <c r="L291" s="16"/>
      <c r="M291" s="17"/>
      <c r="N291" s="20"/>
      <c r="O291" s="5"/>
    </row>
    <row r="292" spans="1:15" s="21" customFormat="1" x14ac:dyDescent="0.2">
      <c r="A292" s="1">
        <v>6.984</v>
      </c>
      <c r="B292" s="15">
        <v>1774</v>
      </c>
      <c r="C292" s="15">
        <v>158</v>
      </c>
      <c r="D292" s="12">
        <f t="shared" si="42"/>
        <v>11.227848101265822</v>
      </c>
      <c r="E292" s="38">
        <f>AVERAGE(B262:B322)</f>
        <v>1842.5245901639344</v>
      </c>
      <c r="F292" s="38">
        <f>AVERAGE(C262:C322)</f>
        <v>181.80327868852459</v>
      </c>
      <c r="G292" s="42">
        <f t="shared" si="43"/>
        <v>10.134715960324616</v>
      </c>
      <c r="H292" s="47">
        <f t="shared" si="46"/>
        <v>10.140161023742383</v>
      </c>
      <c r="I292" s="32">
        <f t="shared" si="44"/>
        <v>2.3165038780904399</v>
      </c>
      <c r="J292" s="17"/>
      <c r="K292" s="11"/>
      <c r="L292" s="16"/>
      <c r="M292" s="17"/>
      <c r="N292" s="20"/>
      <c r="O292" s="5"/>
    </row>
    <row r="293" spans="1:15" s="21" customFormat="1" x14ac:dyDescent="0.2">
      <c r="A293" s="1">
        <v>7.008</v>
      </c>
      <c r="B293" s="15">
        <v>1767</v>
      </c>
      <c r="C293" s="15">
        <v>168</v>
      </c>
      <c r="D293" s="12">
        <f t="shared" si="42"/>
        <v>10.517857142857142</v>
      </c>
      <c r="E293" s="38">
        <f t="shared" ref="E293:F300" si="49">AVERAGE(B263:B323)</f>
        <v>1822.2622950819673</v>
      </c>
      <c r="F293" s="38">
        <f t="shared" si="49"/>
        <v>179.57377049180329</v>
      </c>
      <c r="G293" s="42">
        <f t="shared" si="43"/>
        <v>10.147708599598321</v>
      </c>
      <c r="H293" s="47">
        <f t="shared" si="46"/>
        <v>10.155090202443565</v>
      </c>
      <c r="I293" s="32">
        <f t="shared" si="44"/>
        <v>2.3179750775575032</v>
      </c>
      <c r="J293" s="17"/>
      <c r="K293" s="11"/>
      <c r="L293" s="16"/>
      <c r="M293" s="17"/>
      <c r="N293" s="20"/>
      <c r="O293" s="5"/>
    </row>
    <row r="294" spans="1:15" s="21" customFormat="1" x14ac:dyDescent="0.2">
      <c r="A294" s="1">
        <v>7.032</v>
      </c>
      <c r="B294" s="15">
        <v>1774</v>
      </c>
      <c r="C294" s="15">
        <v>169</v>
      </c>
      <c r="D294" s="12">
        <f t="shared" si="42"/>
        <v>10.497041420118343</v>
      </c>
      <c r="E294" s="38">
        <f t="shared" si="49"/>
        <v>1800.8196721311476</v>
      </c>
      <c r="F294" s="38">
        <f t="shared" si="49"/>
        <v>177.34426229508196</v>
      </c>
      <c r="G294" s="42">
        <f t="shared" si="43"/>
        <v>10.15437234239231</v>
      </c>
      <c r="H294" s="47">
        <f t="shared" si="46"/>
        <v>10.170214428304543</v>
      </c>
      <c r="I294" s="32">
        <f t="shared" si="44"/>
        <v>2.3194632942339228</v>
      </c>
      <c r="J294" s="17"/>
      <c r="K294" s="11"/>
      <c r="L294" s="16"/>
      <c r="M294" s="17"/>
      <c r="N294" s="20"/>
      <c r="O294" s="5"/>
    </row>
    <row r="295" spans="1:15" s="21" customFormat="1" x14ac:dyDescent="0.2">
      <c r="A295" s="1">
        <v>7.056</v>
      </c>
      <c r="B295" s="15">
        <v>1799</v>
      </c>
      <c r="C295" s="15">
        <v>170</v>
      </c>
      <c r="D295" s="12">
        <f t="shared" si="42"/>
        <v>10.58235294117647</v>
      </c>
      <c r="E295" s="38">
        <f t="shared" si="49"/>
        <v>1780.967213114754</v>
      </c>
      <c r="F295" s="38">
        <f t="shared" si="49"/>
        <v>174.80327868852459</v>
      </c>
      <c r="G295" s="42">
        <f t="shared" si="43"/>
        <v>10.188408515427177</v>
      </c>
      <c r="H295" s="47">
        <f t="shared" si="46"/>
        <v>10.184370877814391</v>
      </c>
      <c r="I295" s="32">
        <f t="shared" si="44"/>
        <v>2.320854278287833</v>
      </c>
      <c r="J295" s="17"/>
      <c r="K295" s="11"/>
      <c r="L295" s="16"/>
      <c r="M295" s="17"/>
      <c r="N295" s="20"/>
      <c r="O295" s="5"/>
    </row>
    <row r="296" spans="1:15" s="30" customFormat="1" x14ac:dyDescent="0.2">
      <c r="A296" s="22">
        <v>7.08</v>
      </c>
      <c r="B296" s="23">
        <v>1701</v>
      </c>
      <c r="C296" s="23">
        <v>145</v>
      </c>
      <c r="D296" s="24">
        <f t="shared" si="42"/>
        <v>11.73103448275862</v>
      </c>
      <c r="E296" s="39">
        <f t="shared" si="49"/>
        <v>1762.5573770491803</v>
      </c>
      <c r="F296" s="39">
        <f t="shared" si="49"/>
        <v>172.31147540983608</v>
      </c>
      <c r="G296" s="43">
        <f t="shared" si="43"/>
        <v>10.228903053943487</v>
      </c>
      <c r="H296" s="48">
        <f t="shared" si="46"/>
        <v>10.199602707230646</v>
      </c>
      <c r="I296" s="49">
        <f t="shared" si="44"/>
        <v>2.3223487692601386</v>
      </c>
      <c r="J296" s="26"/>
      <c r="K296" s="27"/>
      <c r="L296" s="25"/>
      <c r="M296" s="26"/>
      <c r="N296" s="28"/>
      <c r="O296" s="29"/>
    </row>
    <row r="297" spans="1:15" s="21" customFormat="1" x14ac:dyDescent="0.2">
      <c r="A297" s="1">
        <v>7.1040000000000001</v>
      </c>
      <c r="B297" s="15">
        <v>1737</v>
      </c>
      <c r="C297" s="15">
        <v>163</v>
      </c>
      <c r="D297" s="12">
        <f t="shared" si="42"/>
        <v>10.656441717791411</v>
      </c>
      <c r="E297" s="38">
        <f t="shared" si="49"/>
        <v>1744.1967213114754</v>
      </c>
      <c r="F297" s="38">
        <f t="shared" si="49"/>
        <v>170.62295081967213</v>
      </c>
      <c r="G297" s="42">
        <f t="shared" si="43"/>
        <v>10.222521137586472</v>
      </c>
      <c r="H297" s="47">
        <f t="shared" si="46"/>
        <v>10.215689231639452</v>
      </c>
      <c r="I297" s="32">
        <f t="shared" si="44"/>
        <v>2.3239246984985042</v>
      </c>
      <c r="J297" s="17"/>
      <c r="K297" s="11"/>
      <c r="L297" s="16"/>
      <c r="M297" s="17"/>
      <c r="N297" s="20"/>
      <c r="O297" s="5"/>
    </row>
    <row r="298" spans="1:15" s="21" customFormat="1" x14ac:dyDescent="0.2">
      <c r="A298" s="1">
        <v>7.1280000000000001</v>
      </c>
      <c r="B298" s="15">
        <v>1674</v>
      </c>
      <c r="C298" s="15">
        <v>172</v>
      </c>
      <c r="D298" s="12">
        <f t="shared" si="42"/>
        <v>9.7325581395348841</v>
      </c>
      <c r="E298" s="38">
        <f t="shared" si="49"/>
        <v>1724.1311475409836</v>
      </c>
      <c r="F298" s="38">
        <f t="shared" si="49"/>
        <v>168.18032786885246</v>
      </c>
      <c r="G298" s="42">
        <f t="shared" si="43"/>
        <v>10.251681450433766</v>
      </c>
      <c r="H298" s="47">
        <f t="shared" si="46"/>
        <v>10.230095920214623</v>
      </c>
      <c r="I298" s="32">
        <f t="shared" si="44"/>
        <v>2.3253339562846431</v>
      </c>
      <c r="J298" s="17"/>
      <c r="K298" s="11"/>
      <c r="L298" s="16"/>
      <c r="M298" s="17"/>
      <c r="N298" s="20"/>
      <c r="O298" s="5"/>
    </row>
    <row r="299" spans="1:15" s="21" customFormat="1" x14ac:dyDescent="0.2">
      <c r="A299" s="1">
        <v>7.1520000000000001</v>
      </c>
      <c r="B299" s="15">
        <v>1652</v>
      </c>
      <c r="C299" s="15">
        <v>166</v>
      </c>
      <c r="D299" s="12">
        <f t="shared" si="42"/>
        <v>9.9518072289156621</v>
      </c>
      <c r="E299" s="38">
        <f t="shared" si="49"/>
        <v>1707.672131147541</v>
      </c>
      <c r="F299" s="38">
        <f t="shared" si="49"/>
        <v>166.60655737704917</v>
      </c>
      <c r="G299" s="42">
        <f t="shared" si="43"/>
        <v>10.249729410607104</v>
      </c>
      <c r="H299" s="47">
        <f t="shared" si="46"/>
        <v>10.242919688748952</v>
      </c>
      <c r="I299" s="32">
        <f t="shared" si="44"/>
        <v>2.3265867048250999</v>
      </c>
      <c r="J299" s="17"/>
      <c r="K299" s="11"/>
      <c r="L299" s="16"/>
      <c r="M299" s="17"/>
      <c r="N299" s="20"/>
      <c r="O299" s="5"/>
    </row>
    <row r="300" spans="1:15" s="21" customFormat="1" x14ac:dyDescent="0.2">
      <c r="A300" s="1">
        <v>7.1760000000000002</v>
      </c>
      <c r="B300" s="15">
        <v>1616</v>
      </c>
      <c r="C300" s="15">
        <v>166</v>
      </c>
      <c r="D300" s="12">
        <f t="shared" si="42"/>
        <v>9.7349397590361448</v>
      </c>
      <c r="E300" s="38">
        <f t="shared" si="49"/>
        <v>1688.1311475409836</v>
      </c>
      <c r="F300" s="38">
        <f t="shared" si="49"/>
        <v>164.63934426229508</v>
      </c>
      <c r="G300" s="42">
        <f t="shared" si="43"/>
        <v>10.253509907398188</v>
      </c>
      <c r="H300" s="47">
        <f t="shared" si="46"/>
        <v>10.257089395541113</v>
      </c>
      <c r="I300" s="32">
        <f t="shared" si="44"/>
        <v>2.3279691148514075</v>
      </c>
      <c r="J300" s="17"/>
      <c r="K300" s="11"/>
      <c r="L300" s="16"/>
      <c r="M300" s="17"/>
      <c r="N300" s="20"/>
      <c r="O300" s="5"/>
    </row>
    <row r="301" spans="1:15" s="21" customFormat="1" x14ac:dyDescent="0.2">
      <c r="A301" s="1">
        <v>7.2</v>
      </c>
      <c r="B301" s="15">
        <v>1659</v>
      </c>
      <c r="C301" s="15">
        <v>167</v>
      </c>
      <c r="D301" s="12">
        <f t="shared" si="42"/>
        <v>9.9341317365269468</v>
      </c>
      <c r="E301" s="38">
        <f>AVERAGE(B270:B332)</f>
        <v>1671.0952380952381</v>
      </c>
      <c r="F301" s="38">
        <f>AVERAGE(C270:C332)</f>
        <v>162.98412698412699</v>
      </c>
      <c r="G301" s="42">
        <f t="shared" si="43"/>
        <v>10.253116478379431</v>
      </c>
      <c r="H301" s="47">
        <f t="shared" si="46"/>
        <v>10.273488440234855</v>
      </c>
      <c r="I301" s="32">
        <f t="shared" si="44"/>
        <v>2.3295666391210661</v>
      </c>
      <c r="J301" s="17"/>
      <c r="K301" s="11"/>
      <c r="L301" s="16"/>
      <c r="M301" s="17"/>
      <c r="N301" s="20"/>
      <c r="O301" s="5"/>
    </row>
    <row r="302" spans="1:15" s="21" customFormat="1" x14ac:dyDescent="0.2">
      <c r="A302" s="1">
        <v>7.2240000000000002</v>
      </c>
      <c r="B302" s="15">
        <v>1631</v>
      </c>
      <c r="C302" s="15">
        <v>143</v>
      </c>
      <c r="D302" s="12">
        <f t="shared" si="42"/>
        <v>11.405594405594405</v>
      </c>
      <c r="E302" s="38">
        <f>AVERAGE(B271:B333)</f>
        <v>1653.9047619047619</v>
      </c>
      <c r="F302" s="38">
        <f>AVERAGE(C271:C333)</f>
        <v>160.76190476190476</v>
      </c>
      <c r="G302" s="42">
        <f t="shared" si="43"/>
        <v>10.287914691943127</v>
      </c>
      <c r="H302" s="47">
        <f t="shared" si="46"/>
        <v>10.286135753493644</v>
      </c>
      <c r="I302" s="32">
        <f t="shared" si="44"/>
        <v>2.3307969451553516</v>
      </c>
      <c r="J302" s="17"/>
      <c r="K302" s="11"/>
      <c r="L302" s="16"/>
      <c r="M302" s="17"/>
      <c r="N302" s="20"/>
      <c r="O302" s="5"/>
    </row>
    <row r="303" spans="1:15" s="21" customFormat="1" x14ac:dyDescent="0.2">
      <c r="A303" s="1">
        <v>7.2480000000000002</v>
      </c>
      <c r="B303" s="15">
        <v>1568</v>
      </c>
      <c r="C303" s="15">
        <v>138</v>
      </c>
      <c r="D303" s="12">
        <f t="shared" si="42"/>
        <v>11.362318840579711</v>
      </c>
      <c r="E303" s="38">
        <f t="shared" ref="E303:F310" si="50">AVERAGE(B272:B334)</f>
        <v>1636.1269841269841</v>
      </c>
      <c r="F303" s="38">
        <f t="shared" si="50"/>
        <v>158.95238095238096</v>
      </c>
      <c r="G303" s="42">
        <f t="shared" si="43"/>
        <v>10.293189534651487</v>
      </c>
      <c r="H303" s="47">
        <f t="shared" si="46"/>
        <v>10.299957621270945</v>
      </c>
      <c r="I303" s="32">
        <f t="shared" si="44"/>
        <v>2.3321397807874118</v>
      </c>
      <c r="J303" s="17"/>
      <c r="K303" s="11"/>
      <c r="L303" s="16"/>
      <c r="M303" s="17"/>
      <c r="N303" s="20"/>
      <c r="O303" s="5"/>
    </row>
    <row r="304" spans="1:15" s="21" customFormat="1" x14ac:dyDescent="0.2">
      <c r="A304" s="1">
        <v>7.2720000000000002</v>
      </c>
      <c r="B304" s="15">
        <v>1558</v>
      </c>
      <c r="C304" s="15">
        <v>131</v>
      </c>
      <c r="D304" s="12">
        <f t="shared" si="42"/>
        <v>11.893129770992367</v>
      </c>
      <c r="E304" s="38">
        <f t="shared" si="50"/>
        <v>1618.6031746031747</v>
      </c>
      <c r="F304" s="38">
        <f t="shared" si="50"/>
        <v>157.31746031746033</v>
      </c>
      <c r="G304" s="42">
        <f t="shared" si="43"/>
        <v>10.288770053475936</v>
      </c>
      <c r="H304" s="47">
        <f t="shared" si="46"/>
        <v>10.313986991188859</v>
      </c>
      <c r="I304" s="32">
        <f t="shared" si="44"/>
        <v>2.3335009343509561</v>
      </c>
      <c r="J304" s="17"/>
      <c r="K304" s="11"/>
      <c r="L304" s="16"/>
      <c r="M304" s="17"/>
      <c r="N304" s="20"/>
      <c r="O304" s="5"/>
    </row>
    <row r="305" spans="1:15" s="21" customFormat="1" x14ac:dyDescent="0.2">
      <c r="A305" s="1">
        <v>7.2960000000000003</v>
      </c>
      <c r="B305" s="15">
        <v>1549</v>
      </c>
      <c r="C305" s="15">
        <v>141</v>
      </c>
      <c r="D305" s="12">
        <f t="shared" si="42"/>
        <v>10.98581560283688</v>
      </c>
      <c r="E305" s="38">
        <f t="shared" si="50"/>
        <v>1601.5238095238096</v>
      </c>
      <c r="F305" s="38">
        <f t="shared" si="50"/>
        <v>155.33333333333334</v>
      </c>
      <c r="G305" s="42">
        <f t="shared" si="43"/>
        <v>10.31023911710607</v>
      </c>
      <c r="H305" s="47">
        <f t="shared" si="46"/>
        <v>10.330078275392877</v>
      </c>
      <c r="I305" s="32">
        <f t="shared" si="44"/>
        <v>2.3350598605852078</v>
      </c>
      <c r="J305" s="17"/>
      <c r="K305" s="11"/>
      <c r="L305" s="16"/>
      <c r="M305" s="17"/>
      <c r="N305" s="20"/>
      <c r="O305" s="5"/>
    </row>
    <row r="306" spans="1:15" s="21" customFormat="1" x14ac:dyDescent="0.2">
      <c r="A306" s="1">
        <v>7.32</v>
      </c>
      <c r="B306" s="15">
        <v>1511</v>
      </c>
      <c r="C306" s="15">
        <v>167</v>
      </c>
      <c r="D306" s="12">
        <f t="shared" si="42"/>
        <v>9.047904191616766</v>
      </c>
      <c r="E306" s="38">
        <f t="shared" si="50"/>
        <v>1585.6031746031747</v>
      </c>
      <c r="F306" s="38">
        <f t="shared" si="50"/>
        <v>152.92063492063491</v>
      </c>
      <c r="G306" s="42">
        <f t="shared" si="43"/>
        <v>10.368798007058336</v>
      </c>
      <c r="H306" s="47">
        <f t="shared" si="46"/>
        <v>10.348467337104768</v>
      </c>
      <c r="I306" s="32">
        <f t="shared" si="44"/>
        <v>2.3368384253744332</v>
      </c>
      <c r="J306" s="17"/>
      <c r="K306" s="11"/>
      <c r="L306" s="16"/>
      <c r="M306" s="17"/>
      <c r="N306" s="20"/>
      <c r="O306" s="5"/>
    </row>
    <row r="307" spans="1:15" s="21" customFormat="1" x14ac:dyDescent="0.2">
      <c r="A307" s="1">
        <v>7.3440000000000003</v>
      </c>
      <c r="B307" s="15">
        <v>1456</v>
      </c>
      <c r="C307" s="15">
        <v>156</v>
      </c>
      <c r="D307" s="12">
        <f t="shared" si="42"/>
        <v>9.3333333333333339</v>
      </c>
      <c r="E307" s="38">
        <f t="shared" si="50"/>
        <v>1568.6984126984128</v>
      </c>
      <c r="F307" s="38">
        <f t="shared" si="50"/>
        <v>151.30158730158729</v>
      </c>
      <c r="G307" s="42">
        <f t="shared" si="43"/>
        <v>10.368023499790182</v>
      </c>
      <c r="H307" s="47">
        <f t="shared" si="46"/>
        <v>10.365687310426743</v>
      </c>
      <c r="I307" s="32">
        <f t="shared" si="44"/>
        <v>2.3385010543913349</v>
      </c>
      <c r="J307" s="17"/>
      <c r="K307" s="11"/>
      <c r="L307" s="16"/>
      <c r="M307" s="17"/>
      <c r="N307" s="20"/>
      <c r="O307" s="5"/>
    </row>
    <row r="308" spans="1:15" s="21" customFormat="1" x14ac:dyDescent="0.2">
      <c r="A308" s="1">
        <v>7.3680000000000003</v>
      </c>
      <c r="B308" s="15">
        <v>1588</v>
      </c>
      <c r="C308" s="15">
        <v>165</v>
      </c>
      <c r="D308" s="12">
        <f t="shared" si="42"/>
        <v>9.6242424242424249</v>
      </c>
      <c r="E308" s="38">
        <f t="shared" si="50"/>
        <v>1549.7619047619048</v>
      </c>
      <c r="F308" s="38">
        <f t="shared" si="50"/>
        <v>149.38095238095238</v>
      </c>
      <c r="G308" s="42">
        <f t="shared" si="43"/>
        <v>10.374561683136756</v>
      </c>
      <c r="H308" s="47">
        <f t="shared" si="46"/>
        <v>10.382086765958411</v>
      </c>
      <c r="I308" s="32">
        <f t="shared" si="44"/>
        <v>2.3400818947153672</v>
      </c>
      <c r="J308" s="17"/>
      <c r="K308" s="11"/>
      <c r="L308" s="16"/>
      <c r="M308" s="17"/>
      <c r="N308" s="20"/>
      <c r="O308" s="5"/>
    </row>
    <row r="309" spans="1:15" s="21" customFormat="1" x14ac:dyDescent="0.2">
      <c r="A309" s="1">
        <v>7.3920000000000003</v>
      </c>
      <c r="B309" s="15">
        <v>1483</v>
      </c>
      <c r="C309" s="15">
        <v>162</v>
      </c>
      <c r="D309" s="12">
        <f t="shared" si="42"/>
        <v>9.1543209876543212</v>
      </c>
      <c r="E309" s="38">
        <f t="shared" si="50"/>
        <v>1534.968253968254</v>
      </c>
      <c r="F309" s="38">
        <f t="shared" si="50"/>
        <v>147.50793650793651</v>
      </c>
      <c r="G309" s="42">
        <f t="shared" si="43"/>
        <v>10.40600451953083</v>
      </c>
      <c r="H309" s="47">
        <f t="shared" si="46"/>
        <v>10.397463163149222</v>
      </c>
      <c r="I309" s="32">
        <f t="shared" si="44"/>
        <v>2.3415618497721229</v>
      </c>
      <c r="J309" s="17"/>
      <c r="K309" s="11"/>
      <c r="L309" s="16"/>
      <c r="M309" s="17"/>
      <c r="N309" s="20"/>
      <c r="O309" s="5"/>
    </row>
    <row r="310" spans="1:15" s="21" customFormat="1" x14ac:dyDescent="0.2">
      <c r="A310" s="1">
        <v>7.4160000000000004</v>
      </c>
      <c r="B310" s="15">
        <v>1402</v>
      </c>
      <c r="C310" s="15">
        <v>166</v>
      </c>
      <c r="D310" s="12">
        <f t="shared" si="42"/>
        <v>8.4457831325301207</v>
      </c>
      <c r="E310" s="38">
        <f t="shared" si="50"/>
        <v>1518</v>
      </c>
      <c r="F310" s="38">
        <f t="shared" si="50"/>
        <v>145.5873015873016</v>
      </c>
      <c r="G310" s="42">
        <f t="shared" si="43"/>
        <v>10.426733536851286</v>
      </c>
      <c r="H310" s="47">
        <f t="shared" si="46"/>
        <v>10.416732242561164</v>
      </c>
      <c r="I310" s="32">
        <f t="shared" si="44"/>
        <v>2.3434133827803572</v>
      </c>
      <c r="J310" s="17"/>
      <c r="K310" s="11"/>
      <c r="L310" s="16"/>
      <c r="M310" s="17"/>
      <c r="N310" s="20"/>
      <c r="O310" s="5"/>
    </row>
    <row r="311" spans="1:15" s="21" customFormat="1" x14ac:dyDescent="0.2">
      <c r="A311" s="1">
        <v>7.44</v>
      </c>
      <c r="B311" s="15">
        <v>1510</v>
      </c>
      <c r="C311" s="15">
        <v>136</v>
      </c>
      <c r="D311" s="12">
        <f t="shared" si="42"/>
        <v>11.102941176470589</v>
      </c>
      <c r="E311" s="38">
        <f>AVERAGE(B279:B343)</f>
        <v>1504.5076923076922</v>
      </c>
      <c r="F311" s="38">
        <f>AVERAGE(C279:C343)</f>
        <v>143.8923076923077</v>
      </c>
      <c r="G311" s="42">
        <f t="shared" si="43"/>
        <v>10.455789586229017</v>
      </c>
      <c r="H311" s="47">
        <f t="shared" si="46"/>
        <v>10.435301129480923</v>
      </c>
      <c r="I311" s="32">
        <f t="shared" si="44"/>
        <v>2.3451943977535112</v>
      </c>
      <c r="J311" s="17"/>
      <c r="K311" s="11"/>
      <c r="L311" s="16"/>
      <c r="M311" s="17"/>
      <c r="N311" s="20"/>
      <c r="O311" s="5"/>
    </row>
    <row r="312" spans="1:15" s="21" customFormat="1" x14ac:dyDescent="0.2">
      <c r="A312" s="1">
        <v>7.4640000000000004</v>
      </c>
      <c r="B312" s="15">
        <v>1505</v>
      </c>
      <c r="C312" s="15">
        <v>151</v>
      </c>
      <c r="D312" s="12">
        <f t="shared" si="42"/>
        <v>9.9668874172185422</v>
      </c>
      <c r="E312" s="38">
        <f>AVERAGE(B280:B344)</f>
        <v>1487.3384615384616</v>
      </c>
      <c r="F312" s="38">
        <f>AVERAGE(C280:C344)</f>
        <v>142.43076923076924</v>
      </c>
      <c r="G312" s="42">
        <f t="shared" si="43"/>
        <v>10.442536184921149</v>
      </c>
      <c r="H312" s="47">
        <f t="shared" si="46"/>
        <v>10.450315390684226</v>
      </c>
      <c r="I312" s="32">
        <f t="shared" si="44"/>
        <v>2.3466321588821053</v>
      </c>
      <c r="J312" s="17"/>
      <c r="K312" s="11"/>
      <c r="L312" s="16"/>
      <c r="M312" s="17"/>
      <c r="N312" s="20"/>
      <c r="O312" s="5"/>
    </row>
    <row r="313" spans="1:15" s="21" customFormat="1" x14ac:dyDescent="0.2">
      <c r="A313" s="1">
        <v>7.4880000000000004</v>
      </c>
      <c r="B313" s="15">
        <v>1407</v>
      </c>
      <c r="C313" s="15">
        <v>140</v>
      </c>
      <c r="D313" s="12">
        <f t="shared" si="42"/>
        <v>10.050000000000001</v>
      </c>
      <c r="E313" s="38">
        <f t="shared" ref="E313:F320" si="51">AVERAGE(B281:B345)</f>
        <v>1471.2</v>
      </c>
      <c r="F313" s="38">
        <f t="shared" si="51"/>
        <v>140.53846153846155</v>
      </c>
      <c r="G313" s="42">
        <f t="shared" si="43"/>
        <v>10.468308702791461</v>
      </c>
      <c r="H313" s="47">
        <f t="shared" si="46"/>
        <v>10.468815860690453</v>
      </c>
      <c r="I313" s="32">
        <f t="shared" si="44"/>
        <v>2.3484009201759819</v>
      </c>
      <c r="J313" s="17"/>
      <c r="K313" s="11"/>
      <c r="L313" s="16"/>
      <c r="M313" s="17"/>
      <c r="N313" s="20"/>
      <c r="O313" s="5"/>
    </row>
    <row r="314" spans="1:15" s="21" customFormat="1" x14ac:dyDescent="0.2">
      <c r="A314" s="1">
        <v>7.5119999999999996</v>
      </c>
      <c r="B314" s="15">
        <v>1422</v>
      </c>
      <c r="C314" s="15">
        <v>140</v>
      </c>
      <c r="D314" s="12">
        <f t="shared" si="42"/>
        <v>10.157142857142857</v>
      </c>
      <c r="E314" s="38">
        <f t="shared" si="51"/>
        <v>1454.9076923076923</v>
      </c>
      <c r="F314" s="38">
        <f t="shared" si="51"/>
        <v>139.06153846153848</v>
      </c>
      <c r="G314" s="42">
        <f t="shared" si="43"/>
        <v>10.462329903750414</v>
      </c>
      <c r="H314" s="47">
        <f t="shared" si="46"/>
        <v>10.485165064359299</v>
      </c>
      <c r="I314" s="32">
        <f t="shared" si="44"/>
        <v>2.3499614071350008</v>
      </c>
      <c r="J314" s="17"/>
      <c r="K314" s="11"/>
      <c r="L314" s="16"/>
      <c r="M314" s="17"/>
      <c r="N314" s="20"/>
      <c r="O314" s="5"/>
    </row>
    <row r="315" spans="1:15" s="21" customFormat="1" x14ac:dyDescent="0.2">
      <c r="A315" s="1">
        <v>7.5359999999999996</v>
      </c>
      <c r="B315" s="15">
        <v>1448</v>
      </c>
      <c r="C315" s="15">
        <v>148</v>
      </c>
      <c r="D315" s="12">
        <f t="shared" si="42"/>
        <v>9.7837837837837842</v>
      </c>
      <c r="E315" s="38">
        <f t="shared" si="51"/>
        <v>1438.6</v>
      </c>
      <c r="F315" s="38">
        <f t="shared" si="51"/>
        <v>137</v>
      </c>
      <c r="G315" s="42">
        <f t="shared" si="43"/>
        <v>10.500729927007299</v>
      </c>
      <c r="H315" s="47">
        <f t="shared" si="46"/>
        <v>10.501657315100566</v>
      </c>
      <c r="I315" s="32">
        <f t="shared" si="44"/>
        <v>2.3515330842415163</v>
      </c>
      <c r="J315" s="17"/>
      <c r="K315" s="11"/>
      <c r="L315" s="16"/>
      <c r="M315" s="17"/>
      <c r="N315" s="20"/>
      <c r="O315" s="5"/>
    </row>
    <row r="316" spans="1:15" s="21" customFormat="1" x14ac:dyDescent="0.2">
      <c r="A316" s="1">
        <v>7.56</v>
      </c>
      <c r="B316" s="15">
        <v>1435</v>
      </c>
      <c r="C316" s="15">
        <v>140</v>
      </c>
      <c r="D316" s="12">
        <f t="shared" si="42"/>
        <v>10.25</v>
      </c>
      <c r="E316" s="38">
        <f t="shared" si="51"/>
        <v>1422.6923076923076</v>
      </c>
      <c r="F316" s="38">
        <f t="shared" si="51"/>
        <v>135.30769230769232</v>
      </c>
      <c r="G316" s="42">
        <f t="shared" si="43"/>
        <v>10.51449687322342</v>
      </c>
      <c r="H316" s="47">
        <f t="shared" si="46"/>
        <v>10.519361135742246</v>
      </c>
      <c r="I316" s="32">
        <f t="shared" si="44"/>
        <v>2.3532174769238998</v>
      </c>
      <c r="J316" s="17"/>
      <c r="K316" s="11"/>
      <c r="L316" s="16"/>
      <c r="M316" s="17"/>
      <c r="N316" s="20"/>
      <c r="O316" s="5"/>
    </row>
    <row r="317" spans="1:15" s="21" customFormat="1" x14ac:dyDescent="0.2">
      <c r="A317" s="1">
        <v>7.5839999999999996</v>
      </c>
      <c r="B317" s="15">
        <v>1413</v>
      </c>
      <c r="C317" s="15">
        <v>153</v>
      </c>
      <c r="D317" s="12">
        <f t="shared" si="42"/>
        <v>9.235294117647058</v>
      </c>
      <c r="E317" s="38">
        <f t="shared" si="51"/>
        <v>1407.9846153846154</v>
      </c>
      <c r="F317" s="38">
        <f t="shared" si="51"/>
        <v>133.66153846153847</v>
      </c>
      <c r="G317" s="42">
        <f t="shared" si="43"/>
        <v>10.533954880294658</v>
      </c>
      <c r="H317" s="47">
        <f t="shared" si="46"/>
        <v>10.534457785320649</v>
      </c>
      <c r="I317" s="32">
        <f t="shared" si="44"/>
        <v>2.3546515779981396</v>
      </c>
      <c r="J317" s="17"/>
      <c r="K317" s="11"/>
      <c r="L317" s="16"/>
      <c r="M317" s="17"/>
      <c r="N317" s="20"/>
      <c r="O317" s="5"/>
    </row>
    <row r="318" spans="1:15" s="21" customFormat="1" x14ac:dyDescent="0.2">
      <c r="A318" s="1">
        <v>7.6079999999999997</v>
      </c>
      <c r="B318" s="15">
        <v>1337</v>
      </c>
      <c r="C318" s="15">
        <v>136</v>
      </c>
      <c r="D318" s="12">
        <f t="shared" si="42"/>
        <v>9.8308823529411757</v>
      </c>
      <c r="E318" s="38">
        <f t="shared" si="51"/>
        <v>1392.676923076923</v>
      </c>
      <c r="F318" s="38">
        <f t="shared" si="51"/>
        <v>131.73846153846154</v>
      </c>
      <c r="G318" s="42">
        <f t="shared" si="43"/>
        <v>10.571528669858694</v>
      </c>
      <c r="H318" s="47">
        <f t="shared" si="46"/>
        <v>10.550163719899587</v>
      </c>
      <c r="I318" s="32">
        <f t="shared" si="44"/>
        <v>2.3561413782755598</v>
      </c>
      <c r="J318" s="17"/>
      <c r="K318" s="11"/>
      <c r="L318" s="16"/>
      <c r="M318" s="17"/>
      <c r="N318" s="20"/>
      <c r="O318" s="5"/>
    </row>
    <row r="319" spans="1:15" s="21" customFormat="1" x14ac:dyDescent="0.2">
      <c r="A319" s="1">
        <v>7.6319999999999997</v>
      </c>
      <c r="B319" s="15">
        <v>1305</v>
      </c>
      <c r="C319" s="15">
        <v>145</v>
      </c>
      <c r="D319" s="12">
        <f t="shared" si="42"/>
        <v>9</v>
      </c>
      <c r="E319" s="38">
        <f t="shared" si="51"/>
        <v>1377.4307692307693</v>
      </c>
      <c r="F319" s="38">
        <f t="shared" si="51"/>
        <v>130.50769230769231</v>
      </c>
      <c r="G319" s="42">
        <f t="shared" si="43"/>
        <v>10.554402923494047</v>
      </c>
      <c r="H319" s="47">
        <f t="shared" si="46"/>
        <v>10.566072838048825</v>
      </c>
      <c r="I319" s="32">
        <f t="shared" si="44"/>
        <v>2.3576481923440329</v>
      </c>
      <c r="J319" s="17"/>
      <c r="K319" s="11"/>
      <c r="L319" s="16"/>
      <c r="M319" s="17"/>
      <c r="N319" s="20"/>
      <c r="O319" s="5"/>
    </row>
    <row r="320" spans="1:15" s="21" customFormat="1" x14ac:dyDescent="0.2">
      <c r="A320" s="1">
        <v>7.6559999999999997</v>
      </c>
      <c r="B320" s="15">
        <v>1391</v>
      </c>
      <c r="C320" s="15">
        <v>125</v>
      </c>
      <c r="D320" s="12">
        <f t="shared" si="42"/>
        <v>11.128</v>
      </c>
      <c r="E320" s="38">
        <f t="shared" si="51"/>
        <v>1362.0307692307692</v>
      </c>
      <c r="F320" s="38">
        <f t="shared" si="51"/>
        <v>128.64615384615385</v>
      </c>
      <c r="G320" s="42">
        <f t="shared" si="43"/>
        <v>10.587419277684765</v>
      </c>
      <c r="H320" s="47">
        <f t="shared" si="46"/>
        <v>10.583113066774406</v>
      </c>
      <c r="I320" s="32">
        <f t="shared" si="44"/>
        <v>2.359259623865761</v>
      </c>
      <c r="J320" s="17"/>
      <c r="K320" s="11"/>
      <c r="L320" s="16"/>
      <c r="M320" s="17"/>
      <c r="N320" s="20"/>
      <c r="O320" s="5"/>
    </row>
    <row r="321" spans="1:15" s="21" customFormat="1" x14ac:dyDescent="0.2">
      <c r="A321" s="1">
        <v>7.68</v>
      </c>
      <c r="B321" s="15">
        <v>1295</v>
      </c>
      <c r="C321" s="15">
        <v>113</v>
      </c>
      <c r="D321" s="12">
        <f t="shared" si="42"/>
        <v>11.460176991150442</v>
      </c>
      <c r="E321" s="38">
        <f>AVERAGE(B288:B354)</f>
        <v>1349.4029850746269</v>
      </c>
      <c r="F321" s="38">
        <f>AVERAGE(C288:C354)</f>
        <v>127.04477611940298</v>
      </c>
      <c r="G321" s="42">
        <f t="shared" si="43"/>
        <v>10.621475563909776</v>
      </c>
      <c r="H321" s="47">
        <f t="shared" si="46"/>
        <v>10.594065139577047</v>
      </c>
      <c r="I321" s="32">
        <f t="shared" si="44"/>
        <v>2.360293951826959</v>
      </c>
      <c r="J321" s="17"/>
      <c r="K321" s="11"/>
      <c r="L321" s="16"/>
      <c r="M321" s="17"/>
      <c r="N321" s="20"/>
      <c r="O321" s="5"/>
    </row>
    <row r="322" spans="1:15" s="21" customFormat="1" x14ac:dyDescent="0.2">
      <c r="A322" s="1">
        <v>7.7039999999999997</v>
      </c>
      <c r="B322" s="15">
        <v>1283</v>
      </c>
      <c r="C322" s="15">
        <v>124</v>
      </c>
      <c r="D322" s="12">
        <f t="shared" si="42"/>
        <v>10.346774193548388</v>
      </c>
      <c r="E322" s="38">
        <f>AVERAGE(B289:B355)</f>
        <v>1334.8656716417911</v>
      </c>
      <c r="F322" s="38">
        <f>AVERAGE(C289:C355)</f>
        <v>125.67164179104478</v>
      </c>
      <c r="G322" s="42">
        <f t="shared" si="43"/>
        <v>10.621852731591449</v>
      </c>
      <c r="H322" s="47">
        <f t="shared" si="46"/>
        <v>10.605020539604526</v>
      </c>
      <c r="I322" s="32">
        <f t="shared" si="44"/>
        <v>2.3613275247997327</v>
      </c>
      <c r="J322" s="17"/>
      <c r="K322" s="11"/>
      <c r="L322" s="16"/>
      <c r="M322" s="17"/>
      <c r="N322" s="20"/>
      <c r="O322" s="5"/>
    </row>
    <row r="323" spans="1:15" s="21" customFormat="1" x14ac:dyDescent="0.2">
      <c r="A323" s="1">
        <v>7.7279999999999998</v>
      </c>
      <c r="B323" s="15">
        <v>1256</v>
      </c>
      <c r="C323" s="15">
        <v>108</v>
      </c>
      <c r="D323" s="12">
        <f t="shared" si="42"/>
        <v>11.62962962962963</v>
      </c>
      <c r="E323" s="38">
        <f t="shared" ref="E323:F330" si="52">AVERAGE(B290:B356)</f>
        <v>1319.1492537313434</v>
      </c>
      <c r="F323" s="38">
        <f t="shared" si="52"/>
        <v>124.26865671641791</v>
      </c>
      <c r="G323" s="42">
        <f t="shared" si="43"/>
        <v>10.615301465289456</v>
      </c>
      <c r="H323" s="47">
        <f t="shared" si="46"/>
        <v>10.613827518032473</v>
      </c>
      <c r="I323" s="32">
        <f t="shared" si="44"/>
        <v>2.3621576338527546</v>
      </c>
      <c r="J323" s="17"/>
      <c r="K323" s="11"/>
      <c r="L323" s="16"/>
      <c r="M323" s="17"/>
      <c r="N323" s="20"/>
      <c r="O323" s="5"/>
    </row>
    <row r="324" spans="1:15" s="21" customFormat="1" x14ac:dyDescent="0.2">
      <c r="A324" s="1">
        <v>7.7519999999999998</v>
      </c>
      <c r="B324" s="15">
        <v>1296</v>
      </c>
      <c r="C324" s="15">
        <v>115</v>
      </c>
      <c r="D324" s="12">
        <f t="shared" ref="D324:D387" si="53">B324/C324</f>
        <v>11.269565217391305</v>
      </c>
      <c r="E324" s="38">
        <f t="shared" si="52"/>
        <v>1305.7910447761194</v>
      </c>
      <c r="F324" s="38">
        <f t="shared" si="52"/>
        <v>122.68656716417911</v>
      </c>
      <c r="G324" s="42">
        <f t="shared" ref="G324:G387" si="54" xml:space="preserve"> E324/F324</f>
        <v>10.643309002433089</v>
      </c>
      <c r="H324" s="47">
        <f t="shared" si="46"/>
        <v>10.620912851145631</v>
      </c>
      <c r="I324" s="32">
        <f t="shared" ref="I324:I387" si="55" xml:space="preserve"> LN(H324)</f>
        <v>2.3628249679715547</v>
      </c>
      <c r="J324" s="17"/>
      <c r="K324" s="11"/>
      <c r="L324" s="16"/>
      <c r="M324" s="17"/>
      <c r="N324" s="20"/>
      <c r="O324" s="5"/>
    </row>
    <row r="325" spans="1:15" s="21" customFormat="1" x14ac:dyDescent="0.2">
      <c r="A325" s="1">
        <v>7.7759999999999998</v>
      </c>
      <c r="B325" s="15">
        <v>1326</v>
      </c>
      <c r="C325" s="15">
        <v>118</v>
      </c>
      <c r="D325" s="12">
        <f t="shared" si="53"/>
        <v>11.23728813559322</v>
      </c>
      <c r="E325" s="38">
        <f t="shared" si="52"/>
        <v>1292.1194029850747</v>
      </c>
      <c r="F325" s="38">
        <f t="shared" si="52"/>
        <v>121.32835820895522</v>
      </c>
      <c r="G325" s="42">
        <f t="shared" si="54"/>
        <v>10.649772419731825</v>
      </c>
      <c r="H325" s="47">
        <f t="shared" si="46"/>
        <v>10.627491066966911</v>
      </c>
      <c r="I325" s="32">
        <f t="shared" si="55"/>
        <v>2.3634441406921778</v>
      </c>
      <c r="J325" s="17"/>
      <c r="K325" s="11"/>
      <c r="L325" s="16"/>
      <c r="M325" s="17"/>
      <c r="N325" s="20"/>
      <c r="O325" s="5"/>
    </row>
    <row r="326" spans="1:15" s="21" customFormat="1" x14ac:dyDescent="0.2">
      <c r="A326" s="1">
        <v>7.8</v>
      </c>
      <c r="B326" s="15">
        <v>1298</v>
      </c>
      <c r="C326" s="15">
        <v>100</v>
      </c>
      <c r="D326" s="12">
        <f t="shared" si="53"/>
        <v>12.98</v>
      </c>
      <c r="E326" s="38">
        <f t="shared" si="52"/>
        <v>1278.5074626865671</v>
      </c>
      <c r="F326" s="38">
        <f t="shared" si="52"/>
        <v>120.3731343283582</v>
      </c>
      <c r="G326" s="42">
        <f t="shared" si="54"/>
        <v>10.62120272783633</v>
      </c>
      <c r="H326" s="47">
        <f t="shared" si="46"/>
        <v>10.632639757909095</v>
      </c>
      <c r="I326" s="32">
        <f t="shared" si="55"/>
        <v>2.3639284924664214</v>
      </c>
      <c r="J326" s="17"/>
      <c r="K326" s="11"/>
      <c r="L326" s="16"/>
      <c r="M326" s="17"/>
      <c r="N326" s="20"/>
      <c r="O326" s="5"/>
    </row>
    <row r="327" spans="1:15" s="21" customFormat="1" x14ac:dyDescent="0.2">
      <c r="A327" s="1">
        <v>7.8239999999999998</v>
      </c>
      <c r="B327" s="15">
        <v>1267</v>
      </c>
      <c r="C327" s="15">
        <v>122</v>
      </c>
      <c r="D327" s="12">
        <f t="shared" si="53"/>
        <v>10.385245901639344</v>
      </c>
      <c r="E327" s="38">
        <f t="shared" si="52"/>
        <v>1265.0895522388059</v>
      </c>
      <c r="F327" s="38">
        <f t="shared" si="52"/>
        <v>118.95522388059702</v>
      </c>
      <c r="G327" s="42">
        <f t="shared" si="54"/>
        <v>10.635006273525722</v>
      </c>
      <c r="H327" s="47">
        <f t="shared" si="46"/>
        <v>10.63613239399772</v>
      </c>
      <c r="I327" s="32">
        <f t="shared" si="55"/>
        <v>2.3642569210277951</v>
      </c>
      <c r="J327" s="17"/>
      <c r="K327" s="11"/>
      <c r="L327" s="16"/>
      <c r="M327" s="17"/>
      <c r="N327" s="20"/>
      <c r="O327" s="5"/>
    </row>
    <row r="328" spans="1:15" s="21" customFormat="1" x14ac:dyDescent="0.2">
      <c r="A328" s="1">
        <v>7.8479999999999999</v>
      </c>
      <c r="B328" s="15">
        <v>1281</v>
      </c>
      <c r="C328" s="15">
        <v>106</v>
      </c>
      <c r="D328" s="12">
        <f t="shared" si="53"/>
        <v>12.084905660377359</v>
      </c>
      <c r="E328" s="38">
        <f t="shared" si="52"/>
        <v>1251.5820895522388</v>
      </c>
      <c r="F328" s="38">
        <f t="shared" si="52"/>
        <v>117.73134328358209</v>
      </c>
      <c r="G328" s="42">
        <f t="shared" si="54"/>
        <v>10.630831643002029</v>
      </c>
      <c r="H328" s="47">
        <f t="shared" ref="H328:H391" si="56">AVERAGE(G323:G333)</f>
        <v>10.642420794764739</v>
      </c>
      <c r="I328" s="32">
        <f t="shared" si="55"/>
        <v>2.3648479763400907</v>
      </c>
      <c r="J328" s="17"/>
      <c r="K328" s="11"/>
      <c r="L328" s="16"/>
      <c r="M328" s="17"/>
      <c r="N328" s="20"/>
      <c r="O328" s="5"/>
    </row>
    <row r="329" spans="1:15" s="21" customFormat="1" x14ac:dyDescent="0.2">
      <c r="A329" s="1">
        <v>7.8719999999999999</v>
      </c>
      <c r="B329" s="15">
        <v>1222</v>
      </c>
      <c r="C329" s="15">
        <v>135</v>
      </c>
      <c r="D329" s="12">
        <f t="shared" si="53"/>
        <v>9.0518518518518523</v>
      </c>
      <c r="E329" s="38">
        <f t="shared" si="52"/>
        <v>1238.358208955224</v>
      </c>
      <c r="F329" s="38">
        <f t="shared" si="52"/>
        <v>116.28358208955224</v>
      </c>
      <c r="G329" s="42">
        <f t="shared" si="54"/>
        <v>10.649467334103454</v>
      </c>
      <c r="H329" s="47">
        <f t="shared" si="56"/>
        <v>10.65192301432849</v>
      </c>
      <c r="I329" s="32">
        <f t="shared" si="55"/>
        <v>2.3657404405812659</v>
      </c>
      <c r="J329" s="17"/>
      <c r="K329" s="11"/>
      <c r="L329" s="16"/>
      <c r="M329" s="17"/>
      <c r="N329" s="20"/>
      <c r="O329" s="5"/>
    </row>
    <row r="330" spans="1:15" s="21" customFormat="1" x14ac:dyDescent="0.2">
      <c r="A330" s="1">
        <v>7.8959999999999999</v>
      </c>
      <c r="B330" s="15">
        <v>1149</v>
      </c>
      <c r="C330" s="15">
        <v>107</v>
      </c>
      <c r="D330" s="12">
        <f t="shared" si="53"/>
        <v>10.738317757009346</v>
      </c>
      <c r="E330" s="38">
        <f t="shared" si="52"/>
        <v>1225.5671641791046</v>
      </c>
      <c r="F330" s="38">
        <f t="shared" si="52"/>
        <v>115.32835820895522</v>
      </c>
      <c r="G330" s="42">
        <f t="shared" si="54"/>
        <v>10.626763297528148</v>
      </c>
      <c r="H330" s="47">
        <f t="shared" si="56"/>
        <v>10.662351413232242</v>
      </c>
      <c r="I330" s="32">
        <f t="shared" si="55"/>
        <v>2.3667189772676847</v>
      </c>
      <c r="J330" s="17"/>
      <c r="K330" s="11"/>
      <c r="L330" s="16"/>
      <c r="M330" s="17"/>
      <c r="N330" s="20"/>
      <c r="O330" s="5"/>
    </row>
    <row r="331" spans="1:15" s="21" customFormat="1" x14ac:dyDescent="0.2">
      <c r="A331" s="1">
        <v>7.92</v>
      </c>
      <c r="B331" s="15">
        <v>1129</v>
      </c>
      <c r="C331" s="15">
        <v>107</v>
      </c>
      <c r="D331" s="12">
        <f t="shared" si="53"/>
        <v>10.551401869158878</v>
      </c>
      <c r="E331" s="38">
        <f>AVERAGE(B297:B365)</f>
        <v>1214.3478260869565</v>
      </c>
      <c r="F331" s="38">
        <f>AVERAGE(C297:C365)</f>
        <v>114.08695652173913</v>
      </c>
      <c r="G331" s="42">
        <f t="shared" si="54"/>
        <v>10.644054878048781</v>
      </c>
      <c r="H331" s="47">
        <f t="shared" si="56"/>
        <v>10.675554906528163</v>
      </c>
      <c r="I331" s="32">
        <f t="shared" si="55"/>
        <v>2.3679565396398519</v>
      </c>
      <c r="J331" s="17"/>
      <c r="K331" s="11"/>
      <c r="L331" s="16"/>
      <c r="M331" s="17"/>
      <c r="N331" s="20"/>
      <c r="O331" s="5"/>
    </row>
    <row r="332" spans="1:15" s="21" customFormat="1" x14ac:dyDescent="0.2">
      <c r="A332" s="1">
        <v>7.944</v>
      </c>
      <c r="B332" s="15">
        <v>1174</v>
      </c>
      <c r="C332" s="15">
        <v>118</v>
      </c>
      <c r="D332" s="12">
        <f t="shared" si="53"/>
        <v>9.9491525423728806</v>
      </c>
      <c r="E332" s="38">
        <f>AVERAGE(B298:B366)</f>
        <v>1201.4782608695652</v>
      </c>
      <c r="F332" s="38">
        <f>AVERAGE(C298:C366)</f>
        <v>112.71014492753623</v>
      </c>
      <c r="G332" s="42">
        <f t="shared" si="54"/>
        <v>10.659894560884659</v>
      </c>
      <c r="H332" s="47">
        <f t="shared" si="56"/>
        <v>10.691532513317828</v>
      </c>
      <c r="I332" s="32">
        <f t="shared" si="55"/>
        <v>2.3694520742865457</v>
      </c>
      <c r="J332" s="17"/>
      <c r="K332" s="11"/>
      <c r="L332" s="16"/>
      <c r="M332" s="17"/>
      <c r="N332" s="20"/>
      <c r="O332" s="5"/>
    </row>
    <row r="333" spans="1:15" s="21" customFormat="1" x14ac:dyDescent="0.2">
      <c r="A333" s="1">
        <v>7.968</v>
      </c>
      <c r="B333" s="15">
        <v>1153</v>
      </c>
      <c r="C333" s="15">
        <v>97</v>
      </c>
      <c r="D333" s="12">
        <f t="shared" si="53"/>
        <v>11.88659793814433</v>
      </c>
      <c r="E333" s="38">
        <f t="shared" ref="E333:F340" si="57">AVERAGE(B299:B367)</f>
        <v>1189.4927536231885</v>
      </c>
      <c r="F333" s="38">
        <f t="shared" si="57"/>
        <v>111.26086956521739</v>
      </c>
      <c r="G333" s="42">
        <f t="shared" si="54"/>
        <v>10.691025140028659</v>
      </c>
      <c r="H333" s="47">
        <f t="shared" si="56"/>
        <v>10.706084127356464</v>
      </c>
      <c r="I333" s="32">
        <f t="shared" si="55"/>
        <v>2.3708121899037442</v>
      </c>
      <c r="J333" s="17"/>
      <c r="K333" s="11"/>
      <c r="L333" s="16"/>
      <c r="M333" s="17"/>
      <c r="N333" s="20"/>
      <c r="O333" s="5"/>
    </row>
    <row r="334" spans="1:15" s="21" customFormat="1" x14ac:dyDescent="0.2">
      <c r="A334" s="1">
        <v>7.992</v>
      </c>
      <c r="B334" s="15">
        <v>1114</v>
      </c>
      <c r="C334" s="15">
        <v>113</v>
      </c>
      <c r="D334" s="12">
        <f t="shared" si="53"/>
        <v>9.8584070796460175</v>
      </c>
      <c r="E334" s="38">
        <f t="shared" si="57"/>
        <v>1177.7826086956522</v>
      </c>
      <c r="F334" s="38">
        <f t="shared" si="57"/>
        <v>109.8695652173913</v>
      </c>
      <c r="G334" s="42">
        <f t="shared" si="54"/>
        <v>10.719825880490701</v>
      </c>
      <c r="H334" s="47">
        <f t="shared" si="56"/>
        <v>10.720921958482183</v>
      </c>
      <c r="I334" s="32">
        <f t="shared" si="55"/>
        <v>2.3721971555343151</v>
      </c>
      <c r="J334" s="17"/>
      <c r="K334" s="11"/>
      <c r="L334" s="16"/>
      <c r="M334" s="17"/>
      <c r="N334" s="20"/>
      <c r="O334" s="5"/>
    </row>
    <row r="335" spans="1:15" s="21" customFormat="1" x14ac:dyDescent="0.2">
      <c r="A335" s="1">
        <v>8.016</v>
      </c>
      <c r="B335" s="15">
        <v>1164</v>
      </c>
      <c r="C335" s="15">
        <v>106</v>
      </c>
      <c r="D335" s="12">
        <f t="shared" si="53"/>
        <v>10.981132075471699</v>
      </c>
      <c r="E335" s="38">
        <f t="shared" si="57"/>
        <v>1166.231884057971</v>
      </c>
      <c r="F335" s="38">
        <f t="shared" si="57"/>
        <v>108.40579710144928</v>
      </c>
      <c r="G335" s="42">
        <f t="shared" si="54"/>
        <v>10.758021390374331</v>
      </c>
      <c r="H335" s="47">
        <f t="shared" si="56"/>
        <v>10.731599900919582</v>
      </c>
      <c r="I335" s="32">
        <f t="shared" si="55"/>
        <v>2.3731926509254127</v>
      </c>
      <c r="J335" s="17"/>
      <c r="K335" s="11"/>
      <c r="L335" s="16"/>
      <c r="M335" s="17"/>
      <c r="N335" s="20"/>
      <c r="O335" s="5"/>
    </row>
    <row r="336" spans="1:15" s="21" customFormat="1" x14ac:dyDescent="0.2">
      <c r="A336" s="1">
        <v>8.0399999999999991</v>
      </c>
      <c r="B336" s="15">
        <v>1134</v>
      </c>
      <c r="C336" s="15">
        <v>102</v>
      </c>
      <c r="D336" s="12">
        <f t="shared" si="53"/>
        <v>11.117647058823529</v>
      </c>
      <c r="E336" s="38">
        <f t="shared" si="57"/>
        <v>1153.9710144927535</v>
      </c>
      <c r="F336" s="38">
        <f t="shared" si="57"/>
        <v>106.89855072463769</v>
      </c>
      <c r="G336" s="42">
        <f t="shared" si="54"/>
        <v>10.795010845986983</v>
      </c>
      <c r="H336" s="47">
        <f t="shared" si="56"/>
        <v>10.744755946225226</v>
      </c>
      <c r="I336" s="32">
        <f t="shared" si="55"/>
        <v>2.374417816595503</v>
      </c>
      <c r="J336" s="17"/>
      <c r="K336" s="11"/>
      <c r="L336" s="16"/>
      <c r="M336" s="17"/>
      <c r="N336" s="20"/>
      <c r="O336" s="5"/>
    </row>
    <row r="337" spans="1:15" s="21" customFormat="1" x14ac:dyDescent="0.2">
      <c r="A337" s="1">
        <v>8.0640000000000001</v>
      </c>
      <c r="B337" s="15">
        <v>1072</v>
      </c>
      <c r="C337" s="15">
        <v>102</v>
      </c>
      <c r="D337" s="12">
        <f t="shared" si="53"/>
        <v>10.509803921568627</v>
      </c>
      <c r="E337" s="38">
        <f t="shared" si="57"/>
        <v>1141.3478260869565</v>
      </c>
      <c r="F337" s="38">
        <f t="shared" si="57"/>
        <v>105.71014492753623</v>
      </c>
      <c r="G337" s="42">
        <f t="shared" si="54"/>
        <v>10.796956402522621</v>
      </c>
      <c r="H337" s="47">
        <f t="shared" si="56"/>
        <v>10.761837894460813</v>
      </c>
      <c r="I337" s="32">
        <f t="shared" si="55"/>
        <v>2.3760063481829983</v>
      </c>
      <c r="J337" s="17"/>
      <c r="K337" s="11"/>
      <c r="L337" s="16"/>
      <c r="M337" s="17"/>
      <c r="N337" s="20"/>
      <c r="O337" s="5"/>
    </row>
    <row r="338" spans="1:15" s="21" customFormat="1" x14ac:dyDescent="0.2">
      <c r="A338" s="1">
        <v>8.0879999999999992</v>
      </c>
      <c r="B338" s="15">
        <v>1081</v>
      </c>
      <c r="C338" s="15">
        <v>94</v>
      </c>
      <c r="D338" s="12">
        <f t="shared" si="53"/>
        <v>11.5</v>
      </c>
      <c r="E338" s="38">
        <f t="shared" si="57"/>
        <v>1130.6666666666667</v>
      </c>
      <c r="F338" s="38">
        <f t="shared" si="57"/>
        <v>104.73913043478261</v>
      </c>
      <c r="G338" s="42">
        <f t="shared" si="54"/>
        <v>10.795074027950742</v>
      </c>
      <c r="H338" s="47">
        <f t="shared" si="56"/>
        <v>10.783086491108076</v>
      </c>
      <c r="I338" s="32">
        <f t="shared" si="55"/>
        <v>2.3779788409294449</v>
      </c>
      <c r="J338" s="17"/>
      <c r="K338" s="11"/>
      <c r="L338" s="16"/>
      <c r="M338" s="17"/>
      <c r="N338" s="20"/>
      <c r="O338" s="5"/>
    </row>
    <row r="339" spans="1:15" s="21" customFormat="1" x14ac:dyDescent="0.2">
      <c r="A339" s="1">
        <v>8.1120000000000001</v>
      </c>
      <c r="B339" s="15">
        <v>1020</v>
      </c>
      <c r="C339" s="15">
        <v>86</v>
      </c>
      <c r="D339" s="12">
        <f t="shared" si="53"/>
        <v>11.86046511627907</v>
      </c>
      <c r="E339" s="38">
        <f t="shared" si="57"/>
        <v>1119.608695652174</v>
      </c>
      <c r="F339" s="38">
        <f t="shared" si="57"/>
        <v>103.72463768115942</v>
      </c>
      <c r="G339" s="42">
        <f t="shared" si="54"/>
        <v>10.794047785384938</v>
      </c>
      <c r="H339" s="47">
        <f t="shared" si="56"/>
        <v>10.804293027830907</v>
      </c>
      <c r="I339" s="32">
        <f t="shared" si="55"/>
        <v>2.3799435577238905</v>
      </c>
      <c r="J339" s="17"/>
      <c r="K339" s="11"/>
      <c r="L339" s="16"/>
      <c r="M339" s="17"/>
      <c r="N339" s="20"/>
      <c r="O339" s="5"/>
    </row>
    <row r="340" spans="1:15" s="21" customFormat="1" x14ac:dyDescent="0.2">
      <c r="A340" s="1">
        <v>8.1359999999999992</v>
      </c>
      <c r="B340" s="15">
        <v>1125</v>
      </c>
      <c r="C340" s="15">
        <v>101</v>
      </c>
      <c r="D340" s="12">
        <f t="shared" si="53"/>
        <v>11.138613861386139</v>
      </c>
      <c r="E340" s="38">
        <f t="shared" si="57"/>
        <v>1108.6811594202898</v>
      </c>
      <c r="F340" s="38">
        <f t="shared" si="57"/>
        <v>102.97101449275362</v>
      </c>
      <c r="G340" s="42">
        <f t="shared" si="54"/>
        <v>10.766924700914847</v>
      </c>
      <c r="H340" s="47">
        <f t="shared" si="56"/>
        <v>10.82742216733029</v>
      </c>
      <c r="I340" s="32">
        <f t="shared" si="55"/>
        <v>2.3820820056559904</v>
      </c>
      <c r="J340" s="17"/>
      <c r="K340" s="11"/>
      <c r="L340" s="16"/>
      <c r="M340" s="17"/>
      <c r="N340" s="20"/>
      <c r="O340" s="5"/>
    </row>
    <row r="341" spans="1:15" s="21" customFormat="1" x14ac:dyDescent="0.2">
      <c r="A341" s="1">
        <v>8.16</v>
      </c>
      <c r="B341" s="15">
        <v>1072</v>
      </c>
      <c r="C341" s="15">
        <v>83</v>
      </c>
      <c r="D341" s="12">
        <f t="shared" si="53"/>
        <v>12.91566265060241</v>
      </c>
      <c r="E341" s="38">
        <f>AVERAGE(B306:B376)</f>
        <v>1100.056338028169</v>
      </c>
      <c r="F341" s="38">
        <f>AVERAGE(C306:C376)</f>
        <v>102.12676056338029</v>
      </c>
      <c r="G341" s="42">
        <f t="shared" si="54"/>
        <v>10.771479795890221</v>
      </c>
      <c r="H341" s="47">
        <f t="shared" si="56"/>
        <v>10.853282947457387</v>
      </c>
      <c r="I341" s="32">
        <f t="shared" si="55"/>
        <v>2.3844676100221665</v>
      </c>
      <c r="J341" s="17"/>
      <c r="K341" s="11"/>
      <c r="L341" s="16"/>
      <c r="M341" s="17"/>
      <c r="N341" s="20"/>
      <c r="O341" s="5"/>
    </row>
    <row r="342" spans="1:15" s="21" customFormat="1" x14ac:dyDescent="0.2">
      <c r="A342" s="1">
        <v>8.1839999999999993</v>
      </c>
      <c r="B342" s="15">
        <v>1012</v>
      </c>
      <c r="C342" s="15">
        <v>91</v>
      </c>
      <c r="D342" s="12">
        <f t="shared" si="53"/>
        <v>11.12087912087912</v>
      </c>
      <c r="E342" s="38">
        <f>AVERAGE(B307:B377)</f>
        <v>1089.4507042253522</v>
      </c>
      <c r="F342" s="38">
        <f>AVERAGE(C307:C377)</f>
        <v>100.5774647887324</v>
      </c>
      <c r="G342" s="42">
        <f t="shared" si="54"/>
        <v>10.831956308640247</v>
      </c>
      <c r="H342" s="47">
        <f t="shared" si="56"/>
        <v>10.875672642560019</v>
      </c>
      <c r="I342" s="32">
        <f t="shared" si="55"/>
        <v>2.3865284272514069</v>
      </c>
      <c r="J342" s="17"/>
      <c r="K342" s="11"/>
      <c r="L342" s="16"/>
      <c r="M342" s="17"/>
      <c r="N342" s="20"/>
      <c r="O342" s="5"/>
    </row>
    <row r="343" spans="1:15" s="21" customFormat="1" x14ac:dyDescent="0.2">
      <c r="A343" s="1">
        <v>8.2080000000000002</v>
      </c>
      <c r="B343" s="15">
        <v>1147</v>
      </c>
      <c r="C343" s="15">
        <v>90</v>
      </c>
      <c r="D343" s="12">
        <f t="shared" si="53"/>
        <v>12.744444444444444</v>
      </c>
      <c r="E343" s="38">
        <f t="shared" ref="E343:F350" si="58">AVERAGE(B308:B378)</f>
        <v>1078.9295774647887</v>
      </c>
      <c r="F343" s="38">
        <f t="shared" si="58"/>
        <v>99.042253521126767</v>
      </c>
      <c r="G343" s="42">
        <f t="shared" si="54"/>
        <v>10.89362912400455</v>
      </c>
      <c r="H343" s="47">
        <f t="shared" si="56"/>
        <v>10.900898474523219</v>
      </c>
      <c r="I343" s="32">
        <f t="shared" si="55"/>
        <v>2.3888452146933679</v>
      </c>
      <c r="J343" s="17"/>
      <c r="K343" s="11"/>
      <c r="L343" s="16"/>
      <c r="M343" s="17"/>
      <c r="N343" s="20"/>
      <c r="O343" s="5"/>
    </row>
    <row r="344" spans="1:15" s="21" customFormat="1" x14ac:dyDescent="0.2">
      <c r="A344" s="1">
        <v>8.2319999999999993</v>
      </c>
      <c r="B344" s="15">
        <v>1047</v>
      </c>
      <c r="C344" s="15">
        <v>98</v>
      </c>
      <c r="D344" s="12">
        <f t="shared" si="53"/>
        <v>10.683673469387756</v>
      </c>
      <c r="E344" s="38">
        <f t="shared" si="58"/>
        <v>1067.0422535211267</v>
      </c>
      <c r="F344" s="38">
        <f t="shared" si="58"/>
        <v>97.676056338028175</v>
      </c>
      <c r="G344" s="42">
        <f t="shared" si="54"/>
        <v>10.924297043979811</v>
      </c>
      <c r="H344" s="47">
        <f t="shared" si="56"/>
        <v>10.92754579483055</v>
      </c>
      <c r="I344" s="32">
        <f t="shared" si="55"/>
        <v>2.3912867385340646</v>
      </c>
      <c r="J344" s="17"/>
      <c r="K344" s="11"/>
      <c r="L344" s="16"/>
      <c r="M344" s="17"/>
      <c r="N344" s="20"/>
      <c r="O344" s="5"/>
    </row>
    <row r="345" spans="1:15" s="21" customFormat="1" x14ac:dyDescent="0.2">
      <c r="A345" s="1">
        <v>8.2560000000000002</v>
      </c>
      <c r="B345" s="15">
        <v>1065</v>
      </c>
      <c r="C345" s="15">
        <v>104</v>
      </c>
      <c r="D345" s="12">
        <f t="shared" si="53"/>
        <v>10.240384615384615</v>
      </c>
      <c r="E345" s="38">
        <f t="shared" si="58"/>
        <v>1056.3098591549297</v>
      </c>
      <c r="F345" s="38">
        <f t="shared" si="58"/>
        <v>96.25352112676056</v>
      </c>
      <c r="G345" s="42">
        <f t="shared" si="54"/>
        <v>10.974246414983906</v>
      </c>
      <c r="H345" s="47">
        <f t="shared" si="56"/>
        <v>10.956969746761569</v>
      </c>
      <c r="I345" s="32">
        <f t="shared" si="55"/>
        <v>2.3939757603316987</v>
      </c>
      <c r="J345" s="17"/>
      <c r="K345" s="11"/>
      <c r="L345" s="16"/>
      <c r="M345" s="17"/>
      <c r="N345" s="20"/>
      <c r="O345" s="5"/>
    </row>
    <row r="346" spans="1:15" s="21" customFormat="1" x14ac:dyDescent="0.2">
      <c r="A346" s="1">
        <v>8.2799999999999994</v>
      </c>
      <c r="B346" s="15">
        <v>1026</v>
      </c>
      <c r="C346" s="15">
        <v>96</v>
      </c>
      <c r="D346" s="12">
        <f t="shared" si="53"/>
        <v>10.6875</v>
      </c>
      <c r="E346" s="38">
        <f t="shared" si="58"/>
        <v>1046.8591549295775</v>
      </c>
      <c r="F346" s="38">
        <f t="shared" si="58"/>
        <v>94.802816901408448</v>
      </c>
      <c r="G346" s="42">
        <f t="shared" si="54"/>
        <v>11.042489971772397</v>
      </c>
      <c r="H346" s="47">
        <f t="shared" si="56"/>
        <v>10.988838872578523</v>
      </c>
      <c r="I346" s="32">
        <f t="shared" si="55"/>
        <v>2.3968801097472729</v>
      </c>
      <c r="J346" s="17"/>
      <c r="K346" s="11"/>
      <c r="L346" s="16"/>
      <c r="M346" s="17"/>
      <c r="N346" s="20"/>
      <c r="O346" s="5"/>
    </row>
    <row r="347" spans="1:15" s="21" customFormat="1" x14ac:dyDescent="0.2">
      <c r="A347" s="1">
        <v>8.3040000000000003</v>
      </c>
      <c r="B347" s="15">
        <v>1069</v>
      </c>
      <c r="C347" s="15">
        <v>80</v>
      </c>
      <c r="D347" s="12">
        <f t="shared" si="53"/>
        <v>13.362500000000001</v>
      </c>
      <c r="E347" s="38">
        <f t="shared" si="58"/>
        <v>1035.5492957746478</v>
      </c>
      <c r="F347" s="38">
        <f t="shared" si="58"/>
        <v>93.788732394366193</v>
      </c>
      <c r="G347" s="42">
        <f t="shared" si="54"/>
        <v>11.041297492115934</v>
      </c>
      <c r="H347" s="47">
        <f t="shared" si="56"/>
        <v>11.022948837425842</v>
      </c>
      <c r="I347" s="32">
        <f t="shared" si="55"/>
        <v>2.3999793575321271</v>
      </c>
      <c r="J347" s="17"/>
      <c r="K347" s="11"/>
      <c r="L347" s="16"/>
      <c r="M347" s="17"/>
      <c r="N347" s="20"/>
      <c r="O347" s="5"/>
    </row>
    <row r="348" spans="1:15" s="21" customFormat="1" x14ac:dyDescent="0.2">
      <c r="A348" s="1">
        <v>8.3279999999999994</v>
      </c>
      <c r="B348" s="15">
        <v>953</v>
      </c>
      <c r="C348" s="15">
        <v>76</v>
      </c>
      <c r="D348" s="12">
        <f t="shared" si="53"/>
        <v>12.539473684210526</v>
      </c>
      <c r="E348" s="38">
        <f t="shared" si="58"/>
        <v>1024.6197183098591</v>
      </c>
      <c r="F348" s="38">
        <f t="shared" si="58"/>
        <v>92.521126760563376</v>
      </c>
      <c r="G348" s="42">
        <f t="shared" si="54"/>
        <v>11.074440554117826</v>
      </c>
      <c r="H348" s="47">
        <f t="shared" si="56"/>
        <v>11.054889583173928</v>
      </c>
      <c r="I348" s="32">
        <f t="shared" si="55"/>
        <v>2.4028728263060182</v>
      </c>
      <c r="J348" s="17"/>
      <c r="K348" s="11"/>
      <c r="L348" s="16"/>
      <c r="M348" s="17"/>
      <c r="N348" s="20"/>
      <c r="O348" s="5"/>
    </row>
    <row r="349" spans="1:15" s="21" customFormat="1" x14ac:dyDescent="0.2">
      <c r="A349" s="1">
        <v>8.3520000000000003</v>
      </c>
      <c r="B349" s="15">
        <v>970</v>
      </c>
      <c r="C349" s="15">
        <v>85</v>
      </c>
      <c r="D349" s="12">
        <f t="shared" si="53"/>
        <v>11.411764705882353</v>
      </c>
      <c r="E349" s="38">
        <f t="shared" si="58"/>
        <v>1014.6478873239437</v>
      </c>
      <c r="F349" s="38">
        <f t="shared" si="58"/>
        <v>91.507042253521121</v>
      </c>
      <c r="G349" s="42">
        <f t="shared" si="54"/>
        <v>11.088194551331384</v>
      </c>
      <c r="H349" s="47">
        <f t="shared" si="56"/>
        <v>11.085851070827514</v>
      </c>
      <c r="I349" s="32">
        <f t="shared" si="55"/>
        <v>2.4056696169210432</v>
      </c>
      <c r="J349" s="17"/>
      <c r="K349" s="11"/>
      <c r="L349" s="16"/>
      <c r="M349" s="17"/>
      <c r="N349" s="20"/>
      <c r="O349" s="5"/>
    </row>
    <row r="350" spans="1:15" s="21" customFormat="1" x14ac:dyDescent="0.2">
      <c r="A350" s="1">
        <v>8.3759999999999994</v>
      </c>
      <c r="B350" s="15">
        <v>950</v>
      </c>
      <c r="C350" s="15">
        <v>82</v>
      </c>
      <c r="D350" s="12">
        <f t="shared" si="53"/>
        <v>11.585365853658537</v>
      </c>
      <c r="E350" s="38">
        <f t="shared" si="58"/>
        <v>1004.3521126760563</v>
      </c>
      <c r="F350" s="38">
        <f t="shared" si="58"/>
        <v>90.338028169014081</v>
      </c>
      <c r="G350" s="42">
        <f t="shared" si="54"/>
        <v>11.11771125662613</v>
      </c>
      <c r="H350" s="47">
        <f t="shared" si="56"/>
        <v>11.117138085713066</v>
      </c>
      <c r="I350" s="32">
        <f t="shared" si="55"/>
        <v>2.408487889305313</v>
      </c>
      <c r="J350" s="17"/>
      <c r="K350" s="11"/>
      <c r="L350" s="16"/>
      <c r="M350" s="17"/>
      <c r="N350" s="20"/>
      <c r="O350" s="5"/>
    </row>
    <row r="351" spans="1:15" s="21" customFormat="1" x14ac:dyDescent="0.2">
      <c r="A351" s="1">
        <v>8.4</v>
      </c>
      <c r="B351" s="15">
        <v>960</v>
      </c>
      <c r="C351" s="15">
        <v>99</v>
      </c>
      <c r="D351" s="12">
        <f t="shared" si="53"/>
        <v>9.6969696969696972</v>
      </c>
      <c r="E351" s="38">
        <f>AVERAGE(B315:B387)</f>
        <v>995.54794520547944</v>
      </c>
      <c r="F351" s="38">
        <f>AVERAGE(C315:C387)</f>
        <v>89.547945205479451</v>
      </c>
      <c r="G351" s="42">
        <f t="shared" si="54"/>
        <v>11.117485084901331</v>
      </c>
      <c r="H351" s="47">
        <f t="shared" si="56"/>
        <v>11.148040968627846</v>
      </c>
      <c r="I351" s="32">
        <f t="shared" si="55"/>
        <v>2.4112637845885363</v>
      </c>
      <c r="J351" s="17"/>
      <c r="K351" s="11"/>
      <c r="L351" s="16"/>
      <c r="M351" s="17"/>
      <c r="N351" s="20"/>
      <c r="O351" s="5"/>
    </row>
    <row r="352" spans="1:15" s="21" customFormat="1" x14ac:dyDescent="0.2">
      <c r="A352" s="1">
        <v>8.4239999999999995</v>
      </c>
      <c r="B352" s="15">
        <v>917</v>
      </c>
      <c r="C352" s="15">
        <v>75</v>
      </c>
      <c r="D352" s="12">
        <f t="shared" si="53"/>
        <v>12.226666666666667</v>
      </c>
      <c r="E352" s="38">
        <f>AVERAGE(B316:B388)</f>
        <v>984.72602739726028</v>
      </c>
      <c r="F352" s="38">
        <f>AVERAGE(C316:C388)</f>
        <v>88.342465753424662</v>
      </c>
      <c r="G352" s="42">
        <f t="shared" si="54"/>
        <v>11.14668940921073</v>
      </c>
      <c r="H352" s="47">
        <f t="shared" si="56"/>
        <v>11.173181856203023</v>
      </c>
      <c r="I352" s="32">
        <f t="shared" si="55"/>
        <v>2.4135164298314726</v>
      </c>
      <c r="J352" s="17"/>
      <c r="K352" s="11"/>
      <c r="L352" s="16"/>
      <c r="M352" s="17"/>
      <c r="N352" s="20"/>
      <c r="O352" s="5"/>
    </row>
    <row r="353" spans="1:15" s="21" customFormat="1" x14ac:dyDescent="0.2">
      <c r="A353" s="1">
        <v>8.4480000000000004</v>
      </c>
      <c r="B353" s="15">
        <v>935</v>
      </c>
      <c r="C353" s="15">
        <v>74</v>
      </c>
      <c r="D353" s="12">
        <f t="shared" si="53"/>
        <v>12.635135135135135</v>
      </c>
      <c r="E353" s="38">
        <f t="shared" ref="E353:F360" si="59">AVERAGE(B317:B389)</f>
        <v>974.47945205479448</v>
      </c>
      <c r="F353" s="38">
        <f t="shared" si="59"/>
        <v>87.136986301369859</v>
      </c>
      <c r="G353" s="42">
        <f t="shared" si="54"/>
        <v>11.183304511869203</v>
      </c>
      <c r="H353" s="47">
        <f t="shared" si="56"/>
        <v>11.195533599343999</v>
      </c>
      <c r="I353" s="32">
        <f t="shared" si="55"/>
        <v>2.4155149129919993</v>
      </c>
      <c r="J353" s="17"/>
      <c r="K353" s="11"/>
      <c r="L353" s="16"/>
      <c r="M353" s="17"/>
      <c r="N353" s="20"/>
      <c r="O353" s="5"/>
    </row>
    <row r="354" spans="1:15" s="21" customFormat="1" x14ac:dyDescent="0.2">
      <c r="A354" s="1">
        <v>8.4719999999999995</v>
      </c>
      <c r="B354" s="15">
        <v>943</v>
      </c>
      <c r="C354" s="15">
        <v>76</v>
      </c>
      <c r="D354" s="12">
        <f t="shared" si="53"/>
        <v>12.407894736842104</v>
      </c>
      <c r="E354" s="38">
        <f t="shared" si="59"/>
        <v>964.60273972602738</v>
      </c>
      <c r="F354" s="38">
        <f t="shared" si="59"/>
        <v>85.863013698630141</v>
      </c>
      <c r="G354" s="42">
        <f t="shared" si="54"/>
        <v>11.234205488194</v>
      </c>
      <c r="H354" s="47">
        <f t="shared" si="56"/>
        <v>11.217504289284189</v>
      </c>
      <c r="I354" s="32">
        <f t="shared" si="55"/>
        <v>2.4174754412422708</v>
      </c>
      <c r="J354" s="17"/>
      <c r="K354" s="11"/>
      <c r="L354" s="16"/>
      <c r="M354" s="17"/>
      <c r="N354" s="20"/>
      <c r="O354" s="5"/>
    </row>
    <row r="355" spans="1:15" s="21" customFormat="1" x14ac:dyDescent="0.2">
      <c r="A355" s="1">
        <v>8.4960000000000004</v>
      </c>
      <c r="B355" s="15">
        <v>913</v>
      </c>
      <c r="C355" s="15">
        <v>78</v>
      </c>
      <c r="D355" s="12">
        <f t="shared" si="53"/>
        <v>11.705128205128204</v>
      </c>
      <c r="E355" s="38">
        <f t="shared" si="59"/>
        <v>955.65753424657532</v>
      </c>
      <c r="F355" s="38">
        <f t="shared" si="59"/>
        <v>84.808219178082197</v>
      </c>
      <c r="G355" s="42">
        <f t="shared" si="54"/>
        <v>11.268454207720884</v>
      </c>
      <c r="H355" s="47">
        <f t="shared" si="56"/>
        <v>11.237169388099325</v>
      </c>
      <c r="I355" s="32">
        <f t="shared" si="55"/>
        <v>2.4192269789510967</v>
      </c>
      <c r="J355" s="17"/>
      <c r="K355" s="11"/>
      <c r="L355" s="16"/>
      <c r="M355" s="17"/>
      <c r="N355" s="20"/>
      <c r="O355" s="5"/>
    </row>
    <row r="356" spans="1:15" s="21" customFormat="1" x14ac:dyDescent="0.2">
      <c r="A356" s="1">
        <v>8.52</v>
      </c>
      <c r="B356" s="15">
        <v>855</v>
      </c>
      <c r="C356" s="15">
        <v>76</v>
      </c>
      <c r="D356" s="12">
        <f t="shared" si="53"/>
        <v>11.25</v>
      </c>
      <c r="E356" s="38">
        <f t="shared" si="59"/>
        <v>946.67123287671234</v>
      </c>
      <c r="F356" s="38">
        <f t="shared" si="59"/>
        <v>83.671232876712324</v>
      </c>
      <c r="G356" s="42">
        <f t="shared" si="54"/>
        <v>11.314178127046498</v>
      </c>
      <c r="H356" s="47">
        <f t="shared" si="56"/>
        <v>11.252791340859007</v>
      </c>
      <c r="I356" s="32">
        <f t="shared" si="55"/>
        <v>2.4206162170614216</v>
      </c>
      <c r="J356" s="17"/>
      <c r="K356" s="11"/>
      <c r="L356" s="16"/>
      <c r="M356" s="17"/>
      <c r="N356" s="20"/>
      <c r="O356" s="5"/>
    </row>
    <row r="357" spans="1:15" s="21" customFormat="1" x14ac:dyDescent="0.2">
      <c r="A357" s="1">
        <v>8.5440000000000005</v>
      </c>
      <c r="B357" s="15">
        <v>922</v>
      </c>
      <c r="C357" s="15">
        <v>77</v>
      </c>
      <c r="D357" s="12">
        <f t="shared" si="53"/>
        <v>11.974025974025974</v>
      </c>
      <c r="E357" s="38">
        <f t="shared" si="59"/>
        <v>936.53424657534242</v>
      </c>
      <c r="F357" s="38">
        <f t="shared" si="59"/>
        <v>82.739726027397253</v>
      </c>
      <c r="G357" s="42">
        <f t="shared" si="54"/>
        <v>11.319039735099338</v>
      </c>
      <c r="H357" s="47">
        <f t="shared" si="56"/>
        <v>11.26928846130963</v>
      </c>
      <c r="I357" s="32">
        <f t="shared" si="55"/>
        <v>2.4220811904161001</v>
      </c>
      <c r="J357" s="17"/>
      <c r="K357" s="11"/>
      <c r="L357" s="16"/>
      <c r="M357" s="17"/>
      <c r="N357" s="20"/>
      <c r="O357" s="5"/>
    </row>
    <row r="358" spans="1:15" s="21" customFormat="1" x14ac:dyDescent="0.2">
      <c r="A358" s="1">
        <v>8.5679999999999996</v>
      </c>
      <c r="B358" s="15">
        <v>905</v>
      </c>
      <c r="C358" s="15">
        <v>88</v>
      </c>
      <c r="D358" s="12">
        <f t="shared" si="53"/>
        <v>10.284090909090908</v>
      </c>
      <c r="E358" s="38">
        <f t="shared" si="59"/>
        <v>927.71232876712327</v>
      </c>
      <c r="F358" s="38">
        <f t="shared" si="59"/>
        <v>82.191780821917803</v>
      </c>
      <c r="G358" s="42">
        <f t="shared" si="54"/>
        <v>11.287166666666668</v>
      </c>
      <c r="H358" s="47">
        <f t="shared" si="56"/>
        <v>11.282441072630725</v>
      </c>
      <c r="I358" s="32">
        <f t="shared" si="55"/>
        <v>2.4232476298053776</v>
      </c>
      <c r="J358" s="17"/>
      <c r="K358" s="11"/>
      <c r="L358" s="16"/>
      <c r="M358" s="17"/>
      <c r="N358" s="20"/>
      <c r="O358" s="5"/>
    </row>
    <row r="359" spans="1:15" s="21" customFormat="1" x14ac:dyDescent="0.2">
      <c r="A359" s="1">
        <v>8.5920000000000005</v>
      </c>
      <c r="B359" s="15">
        <v>862</v>
      </c>
      <c r="C359" s="15">
        <v>94</v>
      </c>
      <c r="D359" s="12">
        <f t="shared" si="53"/>
        <v>9.1702127659574462</v>
      </c>
      <c r="E359" s="38">
        <f t="shared" si="59"/>
        <v>918.46575342465758</v>
      </c>
      <c r="F359" s="38">
        <f t="shared" si="59"/>
        <v>81.164383561643831</v>
      </c>
      <c r="G359" s="42">
        <f t="shared" si="54"/>
        <v>11.316118143459917</v>
      </c>
      <c r="H359" s="47">
        <f t="shared" si="56"/>
        <v>11.291918871846175</v>
      </c>
      <c r="I359" s="32">
        <f t="shared" si="55"/>
        <v>2.424087325796374</v>
      </c>
      <c r="J359" s="17"/>
      <c r="K359" s="11"/>
      <c r="L359" s="16"/>
      <c r="M359" s="17"/>
      <c r="N359" s="20"/>
      <c r="O359" s="5"/>
    </row>
    <row r="360" spans="1:15" s="21" customFormat="1" x14ac:dyDescent="0.2">
      <c r="A360" s="1">
        <v>8.6159999999999997</v>
      </c>
      <c r="B360" s="15">
        <v>868</v>
      </c>
      <c r="C360" s="15">
        <v>73</v>
      </c>
      <c r="D360" s="12">
        <f t="shared" si="53"/>
        <v>11.890410958904109</v>
      </c>
      <c r="E360" s="38">
        <f t="shared" si="59"/>
        <v>909.78082191780823</v>
      </c>
      <c r="F360" s="38">
        <f t="shared" si="59"/>
        <v>80.479452054794521</v>
      </c>
      <c r="G360" s="42">
        <f t="shared" si="54"/>
        <v>11.304510638297872</v>
      </c>
      <c r="H360" s="47">
        <f t="shared" si="56"/>
        <v>11.298505617752717</v>
      </c>
      <c r="I360" s="32">
        <f t="shared" si="55"/>
        <v>2.4246704707564191</v>
      </c>
      <c r="J360" s="17"/>
      <c r="K360" s="11"/>
      <c r="L360" s="16"/>
      <c r="M360" s="17"/>
      <c r="N360" s="20"/>
      <c r="O360" s="5"/>
    </row>
    <row r="361" spans="1:15" s="21" customFormat="1" x14ac:dyDescent="0.2">
      <c r="A361" s="1">
        <v>8.64</v>
      </c>
      <c r="B361" s="15">
        <v>869</v>
      </c>
      <c r="C361" s="15">
        <v>87</v>
      </c>
      <c r="D361" s="12">
        <f t="shared" si="53"/>
        <v>9.9885057471264371</v>
      </c>
      <c r="E361" s="38">
        <f>AVERAGE(B324:B398)</f>
        <v>901.96</v>
      </c>
      <c r="F361" s="38">
        <f>AVERAGE(C324:C398)</f>
        <v>79.893333333333331</v>
      </c>
      <c r="G361" s="42">
        <f t="shared" si="54"/>
        <v>11.289552736982644</v>
      </c>
      <c r="H361" s="47">
        <f t="shared" si="56"/>
        <v>11.300535928238647</v>
      </c>
      <c r="I361" s="32">
        <f t="shared" si="55"/>
        <v>2.4248501518714134</v>
      </c>
      <c r="J361" s="17"/>
      <c r="K361" s="11"/>
      <c r="L361" s="16"/>
      <c r="M361" s="17"/>
      <c r="N361" s="20"/>
      <c r="O361" s="5"/>
    </row>
    <row r="362" spans="1:15" s="21" customFormat="1" x14ac:dyDescent="0.2">
      <c r="A362" s="1">
        <v>8.6639999999999997</v>
      </c>
      <c r="B362" s="15">
        <v>913</v>
      </c>
      <c r="C362" s="15">
        <v>73</v>
      </c>
      <c r="D362" s="12">
        <f t="shared" si="53"/>
        <v>12.506849315068493</v>
      </c>
      <c r="E362" s="38">
        <f>AVERAGE(B325:B399)</f>
        <v>892.4666666666667</v>
      </c>
      <c r="F362" s="38">
        <f>AVERAGE(C325:C399)</f>
        <v>78.986666666666665</v>
      </c>
      <c r="G362" s="42">
        <f t="shared" si="54"/>
        <v>11.298953409858205</v>
      </c>
      <c r="H362" s="47">
        <f t="shared" si="56"/>
        <v>11.303196403429698</v>
      </c>
      <c r="I362" s="32">
        <f t="shared" si="55"/>
        <v>2.4250855532789597</v>
      </c>
      <c r="J362" s="17"/>
      <c r="K362" s="11"/>
      <c r="L362" s="16"/>
      <c r="M362" s="17"/>
      <c r="N362" s="20"/>
      <c r="O362" s="5"/>
    </row>
    <row r="363" spans="1:15" s="21" customFormat="1" x14ac:dyDescent="0.2">
      <c r="A363" s="1">
        <v>8.6880000000000006</v>
      </c>
      <c r="B363" s="15">
        <v>844</v>
      </c>
      <c r="C363" s="15">
        <v>81</v>
      </c>
      <c r="D363" s="12">
        <f t="shared" si="53"/>
        <v>10.419753086419753</v>
      </c>
      <c r="E363" s="38">
        <f t="shared" ref="E363:F370" si="60">AVERAGE(B326:B400)</f>
        <v>882.5333333333333</v>
      </c>
      <c r="F363" s="38">
        <f t="shared" si="60"/>
        <v>78.16</v>
      </c>
      <c r="G363" s="42">
        <f t="shared" si="54"/>
        <v>11.291368133742751</v>
      </c>
      <c r="H363" s="47">
        <f t="shared" si="56"/>
        <v>11.304894258268718</v>
      </c>
      <c r="I363" s="32">
        <f t="shared" si="55"/>
        <v>2.4252357521495869</v>
      </c>
      <c r="J363" s="17"/>
      <c r="K363" s="11"/>
      <c r="L363" s="16"/>
      <c r="M363" s="17"/>
      <c r="N363" s="20"/>
      <c r="O363" s="5"/>
    </row>
    <row r="364" spans="1:15" s="21" customFormat="1" x14ac:dyDescent="0.2">
      <c r="A364" s="1">
        <v>8.7119999999999997</v>
      </c>
      <c r="B364" s="15">
        <v>821</v>
      </c>
      <c r="C364" s="15">
        <v>77</v>
      </c>
      <c r="D364" s="12">
        <f t="shared" si="53"/>
        <v>10.662337662337663</v>
      </c>
      <c r="E364" s="38">
        <f t="shared" si="60"/>
        <v>873.50666666666666</v>
      </c>
      <c r="F364" s="38">
        <f t="shared" si="60"/>
        <v>77.38666666666667</v>
      </c>
      <c r="G364" s="42">
        <f t="shared" si="54"/>
        <v>11.287560303239145</v>
      </c>
      <c r="H364" s="47">
        <f t="shared" si="56"/>
        <v>11.31000566225587</v>
      </c>
      <c r="I364" s="32">
        <f t="shared" si="55"/>
        <v>2.4256877907694485</v>
      </c>
      <c r="J364" s="17"/>
      <c r="K364" s="11"/>
      <c r="L364" s="16"/>
      <c r="M364" s="17"/>
      <c r="N364" s="20"/>
      <c r="O364" s="5"/>
    </row>
    <row r="365" spans="1:15" s="21" customFormat="1" x14ac:dyDescent="0.2">
      <c r="A365" s="1">
        <v>8.7360000000000007</v>
      </c>
      <c r="B365" s="15">
        <v>856</v>
      </c>
      <c r="C365" s="15">
        <v>68</v>
      </c>
      <c r="D365" s="12">
        <f t="shared" si="53"/>
        <v>12.588235294117647</v>
      </c>
      <c r="E365" s="38">
        <f t="shared" si="60"/>
        <v>864.73333333333335</v>
      </c>
      <c r="F365" s="38">
        <f t="shared" si="60"/>
        <v>76.48</v>
      </c>
      <c r="G365" s="42">
        <f t="shared" si="54"/>
        <v>11.306659693165969</v>
      </c>
      <c r="H365" s="47">
        <f t="shared" si="56"/>
        <v>11.314530743735434</v>
      </c>
      <c r="I365" s="32">
        <f t="shared" si="55"/>
        <v>2.4260878061738484</v>
      </c>
      <c r="J365" s="17"/>
      <c r="K365" s="11"/>
      <c r="L365" s="16"/>
      <c r="M365" s="17"/>
      <c r="N365" s="20"/>
      <c r="O365" s="5"/>
    </row>
    <row r="366" spans="1:15" s="21" customFormat="1" x14ac:dyDescent="0.2">
      <c r="A366" s="1">
        <v>8.76</v>
      </c>
      <c r="B366" s="15">
        <v>849</v>
      </c>
      <c r="C366" s="15">
        <v>68</v>
      </c>
      <c r="D366" s="12">
        <f t="shared" si="53"/>
        <v>12.485294117647058</v>
      </c>
      <c r="E366" s="38">
        <f t="shared" si="60"/>
        <v>856.29333333333329</v>
      </c>
      <c r="F366" s="38">
        <f t="shared" si="60"/>
        <v>75.84</v>
      </c>
      <c r="G366" s="42">
        <f t="shared" si="54"/>
        <v>11.290787623066104</v>
      </c>
      <c r="H366" s="47">
        <f t="shared" si="56"/>
        <v>11.317467897458016</v>
      </c>
      <c r="I366" s="32">
        <f t="shared" si="55"/>
        <v>2.4263473637839064</v>
      </c>
      <c r="J366" s="17"/>
      <c r="K366" s="11"/>
      <c r="L366" s="16"/>
      <c r="M366" s="17"/>
      <c r="N366" s="20"/>
      <c r="O366" s="5"/>
    </row>
    <row r="367" spans="1:15" s="21" customFormat="1" x14ac:dyDescent="0.2">
      <c r="A367" s="1">
        <v>8.7840000000000007</v>
      </c>
      <c r="B367" s="15">
        <v>847</v>
      </c>
      <c r="C367" s="15">
        <v>72</v>
      </c>
      <c r="D367" s="12">
        <f t="shared" si="53"/>
        <v>11.763888888888889</v>
      </c>
      <c r="E367" s="38">
        <f t="shared" si="60"/>
        <v>847.73333333333335</v>
      </c>
      <c r="F367" s="38">
        <f t="shared" si="60"/>
        <v>74.733333333333334</v>
      </c>
      <c r="G367" s="42">
        <f t="shared" si="54"/>
        <v>11.343443354148082</v>
      </c>
      <c r="H367" s="47">
        <f t="shared" si="56"/>
        <v>11.321971939272514</v>
      </c>
      <c r="I367" s="32">
        <f t="shared" si="55"/>
        <v>2.426745257186429</v>
      </c>
      <c r="J367" s="17"/>
      <c r="K367" s="11"/>
      <c r="L367" s="16"/>
      <c r="M367" s="17"/>
      <c r="N367" s="20"/>
      <c r="O367" s="5"/>
    </row>
    <row r="368" spans="1:15" s="21" customFormat="1" x14ac:dyDescent="0.2">
      <c r="A368" s="1">
        <v>8.8079999999999998</v>
      </c>
      <c r="B368" s="15">
        <v>844</v>
      </c>
      <c r="C368" s="15">
        <v>70</v>
      </c>
      <c r="D368" s="12">
        <f t="shared" si="53"/>
        <v>12.057142857142857</v>
      </c>
      <c r="E368" s="38">
        <f t="shared" si="60"/>
        <v>839.29333333333329</v>
      </c>
      <c r="F368" s="38">
        <f t="shared" si="60"/>
        <v>74.026666666666671</v>
      </c>
      <c r="G368" s="42">
        <f t="shared" si="54"/>
        <v>11.337716138328529</v>
      </c>
      <c r="H368" s="47">
        <f t="shared" si="56"/>
        <v>11.329379336795286</v>
      </c>
      <c r="I368" s="32">
        <f t="shared" si="55"/>
        <v>2.4273992930270767</v>
      </c>
      <c r="J368" s="17"/>
      <c r="K368" s="11"/>
      <c r="L368" s="16"/>
      <c r="M368" s="17"/>
      <c r="N368" s="20"/>
      <c r="O368" s="5"/>
    </row>
    <row r="369" spans="1:15" s="21" customFormat="1" x14ac:dyDescent="0.2">
      <c r="A369" s="1">
        <v>8.8320000000000007</v>
      </c>
      <c r="B369" s="15">
        <v>819</v>
      </c>
      <c r="C369" s="15">
        <v>65</v>
      </c>
      <c r="D369" s="12">
        <f t="shared" si="53"/>
        <v>12.6</v>
      </c>
      <c r="E369" s="38">
        <f t="shared" si="60"/>
        <v>832</v>
      </c>
      <c r="F369" s="38">
        <f t="shared" si="60"/>
        <v>73.346666666666664</v>
      </c>
      <c r="G369" s="42">
        <f t="shared" si="54"/>
        <v>11.343392110525359</v>
      </c>
      <c r="H369" s="47">
        <f t="shared" si="56"/>
        <v>11.338722992037662</v>
      </c>
      <c r="I369" s="32">
        <f t="shared" si="55"/>
        <v>2.4282236810270961</v>
      </c>
      <c r="J369" s="17"/>
      <c r="K369" s="11"/>
      <c r="L369" s="16"/>
      <c r="M369" s="17"/>
      <c r="N369" s="20"/>
      <c r="O369" s="5"/>
    </row>
    <row r="370" spans="1:15" s="21" customFormat="1" x14ac:dyDescent="0.2">
      <c r="A370" s="1">
        <v>8.8559999999999999</v>
      </c>
      <c r="B370" s="15">
        <v>813</v>
      </c>
      <c r="C370" s="15">
        <v>63</v>
      </c>
      <c r="D370" s="12">
        <f t="shared" si="53"/>
        <v>12.904761904761905</v>
      </c>
      <c r="E370" s="38">
        <f t="shared" si="60"/>
        <v>823.8</v>
      </c>
      <c r="F370" s="38">
        <f t="shared" si="60"/>
        <v>72.48</v>
      </c>
      <c r="G370" s="42">
        <f t="shared" si="54"/>
        <v>11.365894039735098</v>
      </c>
      <c r="H370" s="47">
        <f t="shared" si="56"/>
        <v>11.350391375275347</v>
      </c>
      <c r="I370" s="32">
        <f t="shared" si="55"/>
        <v>2.4292522257360214</v>
      </c>
      <c r="J370" s="17"/>
      <c r="K370" s="11"/>
      <c r="L370" s="16"/>
      <c r="M370" s="17"/>
      <c r="N370" s="20"/>
      <c r="O370" s="5"/>
    </row>
    <row r="371" spans="1:15" s="21" customFormat="1" x14ac:dyDescent="0.2">
      <c r="A371" s="1">
        <v>8.8800000000000008</v>
      </c>
      <c r="B371" s="15">
        <v>760</v>
      </c>
      <c r="C371" s="15">
        <v>61</v>
      </c>
      <c r="D371" s="12">
        <f t="shared" si="53"/>
        <v>12.459016393442623</v>
      </c>
      <c r="E371" s="38">
        <f>AVERAGE(B333:B409)</f>
        <v>816.5454545454545</v>
      </c>
      <c r="F371" s="38">
        <f>AVERAGE(C333:C409)</f>
        <v>72.025974025974023</v>
      </c>
      <c r="G371" s="42">
        <f t="shared" si="54"/>
        <v>11.336819329246303</v>
      </c>
      <c r="H371" s="47">
        <f t="shared" si="56"/>
        <v>11.36119241765458</v>
      </c>
      <c r="I371" s="32">
        <f t="shared" si="55"/>
        <v>2.4302033741272568</v>
      </c>
      <c r="J371" s="17"/>
      <c r="K371" s="11"/>
      <c r="L371" s="16"/>
      <c r="M371" s="17"/>
      <c r="N371" s="20"/>
      <c r="O371" s="5"/>
    </row>
    <row r="372" spans="1:15" s="21" customFormat="1" x14ac:dyDescent="0.2">
      <c r="A372" s="1">
        <v>8.9039999999999999</v>
      </c>
      <c r="B372" s="15">
        <v>831</v>
      </c>
      <c r="C372" s="15">
        <v>71</v>
      </c>
      <c r="D372" s="12">
        <f t="shared" si="53"/>
        <v>11.704225352112676</v>
      </c>
      <c r="E372" s="38">
        <f>AVERAGE(B334:B410)</f>
        <v>809.0519480519481</v>
      </c>
      <c r="F372" s="38">
        <f>AVERAGE(C334:C410)</f>
        <v>71.350649350649348</v>
      </c>
      <c r="G372" s="42">
        <f t="shared" si="54"/>
        <v>11.33909719694212</v>
      </c>
      <c r="H372" s="47">
        <f t="shared" si="56"/>
        <v>11.374415155378253</v>
      </c>
      <c r="I372" s="32">
        <f t="shared" si="55"/>
        <v>2.4313665486034202</v>
      </c>
      <c r="J372" s="17"/>
      <c r="K372" s="11"/>
      <c r="L372" s="16"/>
      <c r="M372" s="17"/>
      <c r="N372" s="20"/>
      <c r="O372" s="5"/>
    </row>
    <row r="373" spans="1:15" s="21" customFormat="1" x14ac:dyDescent="0.2">
      <c r="A373" s="1">
        <v>8.9280000000000008</v>
      </c>
      <c r="B373" s="15">
        <v>795</v>
      </c>
      <c r="C373" s="15">
        <v>61</v>
      </c>
      <c r="D373" s="12">
        <f t="shared" si="53"/>
        <v>13.032786885245901</v>
      </c>
      <c r="E373" s="38">
        <f t="shared" ref="E373:F380" si="61">AVERAGE(B335:B411)</f>
        <v>802.2467532467532</v>
      </c>
      <c r="F373" s="38">
        <f t="shared" si="61"/>
        <v>70.493506493506487</v>
      </c>
      <c r="G373" s="42">
        <f t="shared" si="54"/>
        <v>11.380434782608695</v>
      </c>
      <c r="H373" s="47">
        <f t="shared" si="56"/>
        <v>11.38456673824145</v>
      </c>
      <c r="I373" s="32">
        <f t="shared" si="55"/>
        <v>2.4322586433011439</v>
      </c>
      <c r="J373" s="17"/>
      <c r="K373" s="11"/>
      <c r="L373" s="16"/>
      <c r="M373" s="17"/>
      <c r="N373" s="20"/>
      <c r="O373" s="5"/>
    </row>
    <row r="374" spans="1:15" s="21" customFormat="1" x14ac:dyDescent="0.2">
      <c r="A374" s="1">
        <v>8.952</v>
      </c>
      <c r="B374" s="15">
        <v>795</v>
      </c>
      <c r="C374" s="15">
        <v>89</v>
      </c>
      <c r="D374" s="12">
        <f t="shared" si="53"/>
        <v>8.9325842696629216</v>
      </c>
      <c r="E374" s="38">
        <f t="shared" si="61"/>
        <v>794.03896103896102</v>
      </c>
      <c r="F374" s="38">
        <f t="shared" si="61"/>
        <v>69.688311688311686</v>
      </c>
      <c r="G374" s="42">
        <f t="shared" si="54"/>
        <v>11.39414834140887</v>
      </c>
      <c r="H374" s="47">
        <f t="shared" si="56"/>
        <v>11.395452294825994</v>
      </c>
      <c r="I374" s="32">
        <f t="shared" si="55"/>
        <v>2.4332143543036064</v>
      </c>
      <c r="J374" s="17"/>
      <c r="K374" s="11"/>
      <c r="L374" s="16"/>
      <c r="M374" s="17"/>
      <c r="N374" s="20"/>
      <c r="O374" s="5"/>
    </row>
    <row r="375" spans="1:15" s="21" customFormat="1" x14ac:dyDescent="0.2">
      <c r="A375" s="1">
        <v>8.9760000000000009</v>
      </c>
      <c r="B375" s="15">
        <v>869</v>
      </c>
      <c r="C375" s="15">
        <v>74</v>
      </c>
      <c r="D375" s="12">
        <f t="shared" si="53"/>
        <v>11.743243243243244</v>
      </c>
      <c r="E375" s="38">
        <f t="shared" si="61"/>
        <v>786.36363636363637</v>
      </c>
      <c r="F375" s="38">
        <f t="shared" si="61"/>
        <v>68.883116883116884</v>
      </c>
      <c r="G375" s="42">
        <f t="shared" si="54"/>
        <v>11.415912518853695</v>
      </c>
      <c r="H375" s="47">
        <f t="shared" si="56"/>
        <v>11.402687380253452</v>
      </c>
      <c r="I375" s="32">
        <f t="shared" si="55"/>
        <v>2.4338490627292466</v>
      </c>
      <c r="J375" s="17"/>
      <c r="K375" s="11"/>
      <c r="L375" s="16"/>
      <c r="M375" s="17"/>
      <c r="N375" s="20"/>
      <c r="O375" s="5"/>
    </row>
    <row r="376" spans="1:15" s="30" customFormat="1" x14ac:dyDescent="0.2">
      <c r="A376" s="22">
        <v>9</v>
      </c>
      <c r="B376" s="23">
        <v>736</v>
      </c>
      <c r="C376" s="23">
        <v>72</v>
      </c>
      <c r="D376" s="24">
        <f t="shared" si="53"/>
        <v>10.222222222222221</v>
      </c>
      <c r="E376" s="39">
        <f t="shared" si="61"/>
        <v>779.4545454545455</v>
      </c>
      <c r="F376" s="39">
        <f t="shared" si="61"/>
        <v>68.220779220779221</v>
      </c>
      <c r="G376" s="43">
        <f t="shared" si="54"/>
        <v>11.425471159337523</v>
      </c>
      <c r="H376" s="48">
        <f t="shared" si="56"/>
        <v>11.409749719053623</v>
      </c>
      <c r="I376" s="49">
        <f t="shared" si="55"/>
        <v>2.434468228405851</v>
      </c>
      <c r="J376" s="26"/>
      <c r="K376" s="27"/>
      <c r="L376" s="25"/>
      <c r="M376" s="26"/>
      <c r="N376" s="28"/>
      <c r="O376" s="29"/>
    </row>
    <row r="377" spans="1:15" s="21" customFormat="1" x14ac:dyDescent="0.2">
      <c r="A377" s="1">
        <v>9.0239999999999991</v>
      </c>
      <c r="B377" s="15">
        <v>758</v>
      </c>
      <c r="C377" s="15">
        <v>57</v>
      </c>
      <c r="D377" s="12">
        <f t="shared" si="53"/>
        <v>13.298245614035087</v>
      </c>
      <c r="E377" s="38">
        <f t="shared" si="61"/>
        <v>772.16883116883116</v>
      </c>
      <c r="F377" s="38">
        <f t="shared" si="61"/>
        <v>67.519480519480524</v>
      </c>
      <c r="G377" s="42">
        <f t="shared" si="54"/>
        <v>11.436237738026543</v>
      </c>
      <c r="H377" s="47">
        <f t="shared" si="56"/>
        <v>11.41920683070275</v>
      </c>
      <c r="I377" s="32">
        <f t="shared" si="55"/>
        <v>2.4352967474114826</v>
      </c>
      <c r="J377" s="17"/>
      <c r="K377" s="11"/>
      <c r="L377" s="16"/>
      <c r="M377" s="17"/>
      <c r="N377" s="20"/>
      <c r="O377" s="5"/>
    </row>
    <row r="378" spans="1:15" s="21" customFormat="1" x14ac:dyDescent="0.2">
      <c r="A378" s="1">
        <v>9.048</v>
      </c>
      <c r="B378" s="15">
        <v>709</v>
      </c>
      <c r="C378" s="15">
        <v>47</v>
      </c>
      <c r="D378" s="12">
        <f t="shared" si="53"/>
        <v>15.085106382978724</v>
      </c>
      <c r="E378" s="38">
        <f t="shared" si="61"/>
        <v>765.55844155844159</v>
      </c>
      <c r="F378" s="38">
        <f t="shared" si="61"/>
        <v>66.831168831168824</v>
      </c>
      <c r="G378" s="42">
        <f t="shared" si="54"/>
        <v>11.455110765643219</v>
      </c>
      <c r="H378" s="47">
        <f t="shared" si="56"/>
        <v>11.426018481578636</v>
      </c>
      <c r="I378" s="32">
        <f t="shared" si="55"/>
        <v>2.4358930778030312</v>
      </c>
      <c r="J378" s="17"/>
      <c r="K378" s="11"/>
      <c r="L378" s="16"/>
      <c r="M378" s="17"/>
      <c r="N378" s="20"/>
      <c r="O378" s="5"/>
    </row>
    <row r="379" spans="1:15" s="21" customFormat="1" x14ac:dyDescent="0.2">
      <c r="A379" s="1">
        <v>9.0719999999999992</v>
      </c>
      <c r="B379" s="15">
        <v>744</v>
      </c>
      <c r="C379" s="15">
        <v>68</v>
      </c>
      <c r="D379" s="12">
        <f t="shared" si="53"/>
        <v>10.941176470588236</v>
      </c>
      <c r="E379" s="38">
        <f t="shared" si="61"/>
        <v>757.23376623376623</v>
      </c>
      <c r="F379" s="38">
        <f t="shared" si="61"/>
        <v>66.090909090909093</v>
      </c>
      <c r="G379" s="42">
        <f t="shared" si="54"/>
        <v>11.457457260758499</v>
      </c>
      <c r="H379" s="47">
        <f t="shared" si="56"/>
        <v>11.430113571271551</v>
      </c>
      <c r="I379" s="32">
        <f t="shared" si="55"/>
        <v>2.4362514140015854</v>
      </c>
      <c r="J379" s="17"/>
      <c r="K379" s="11"/>
      <c r="L379" s="16"/>
      <c r="M379" s="17"/>
      <c r="N379" s="20"/>
      <c r="O379" s="5"/>
    </row>
    <row r="380" spans="1:15" s="21" customFormat="1" x14ac:dyDescent="0.2">
      <c r="A380" s="1">
        <v>9.0960000000000001</v>
      </c>
      <c r="B380" s="15">
        <v>721</v>
      </c>
      <c r="C380" s="15">
        <v>61</v>
      </c>
      <c r="D380" s="12">
        <f t="shared" si="53"/>
        <v>11.819672131147541</v>
      </c>
      <c r="E380" s="38">
        <f t="shared" si="61"/>
        <v>750.20779220779218</v>
      </c>
      <c r="F380" s="38">
        <f t="shared" si="61"/>
        <v>65.675324675324674</v>
      </c>
      <c r="G380" s="42">
        <f t="shared" si="54"/>
        <v>11.422978050227407</v>
      </c>
      <c r="H380" s="47">
        <f t="shared" si="56"/>
        <v>11.436268326538986</v>
      </c>
      <c r="I380" s="32">
        <f t="shared" si="55"/>
        <v>2.4367897375058085</v>
      </c>
      <c r="J380" s="17"/>
      <c r="K380" s="11"/>
      <c r="L380" s="16"/>
      <c r="M380" s="17"/>
      <c r="N380" s="20"/>
      <c r="O380" s="5"/>
    </row>
    <row r="381" spans="1:15" s="21" customFormat="1" x14ac:dyDescent="0.2">
      <c r="A381" s="1">
        <v>9.1199999999999992</v>
      </c>
      <c r="B381" s="15">
        <v>731</v>
      </c>
      <c r="C381" s="15">
        <v>63</v>
      </c>
      <c r="D381" s="12">
        <f t="shared" si="53"/>
        <v>11.603174603174603</v>
      </c>
      <c r="E381" s="38">
        <f>AVERAGE(B342:B420)</f>
        <v>744.55696202531647</v>
      </c>
      <c r="F381" s="38">
        <f>AVERAGE(C342:C420)</f>
        <v>65.063291139240505</v>
      </c>
      <c r="G381" s="42">
        <f t="shared" si="54"/>
        <v>11.443579766536965</v>
      </c>
      <c r="H381" s="47">
        <f t="shared" si="56"/>
        <v>11.443249550192515</v>
      </c>
      <c r="I381" s="32">
        <f t="shared" si="55"/>
        <v>2.4373999972068918</v>
      </c>
      <c r="J381" s="17"/>
      <c r="K381" s="11"/>
      <c r="L381" s="16"/>
      <c r="M381" s="17"/>
      <c r="N381" s="20"/>
      <c r="O381" s="5"/>
    </row>
    <row r="382" spans="1:15" s="21" customFormat="1" x14ac:dyDescent="0.2">
      <c r="A382" s="1">
        <v>9.1440000000000001</v>
      </c>
      <c r="B382" s="15">
        <v>707</v>
      </c>
      <c r="C382" s="15">
        <v>64</v>
      </c>
      <c r="D382" s="12">
        <f t="shared" si="53"/>
        <v>11.046875</v>
      </c>
      <c r="E382" s="38">
        <f>AVERAGE(B343:B421)</f>
        <v>738.15189873417717</v>
      </c>
      <c r="F382" s="38">
        <f>AVERAGE(C343:C421)</f>
        <v>64.518987341772146</v>
      </c>
      <c r="G382" s="42">
        <f t="shared" si="54"/>
        <v>11.440847557386698</v>
      </c>
      <c r="H382" s="47">
        <f t="shared" si="56"/>
        <v>11.451595560156608</v>
      </c>
      <c r="I382" s="32">
        <f t="shared" si="55"/>
        <v>2.4381290705239254</v>
      </c>
      <c r="J382" s="17"/>
      <c r="K382" s="11"/>
      <c r="L382" s="16"/>
      <c r="M382" s="17"/>
      <c r="N382" s="20"/>
      <c r="O382" s="5"/>
    </row>
    <row r="383" spans="1:15" s="21" customFormat="1" x14ac:dyDescent="0.2">
      <c r="A383" s="1">
        <v>9.1679999999999993</v>
      </c>
      <c r="B383" s="15">
        <v>729</v>
      </c>
      <c r="C383" s="15">
        <v>61</v>
      </c>
      <c r="D383" s="12">
        <f t="shared" si="53"/>
        <v>11.950819672131148</v>
      </c>
      <c r="E383" s="38">
        <f t="shared" ref="E383:F390" si="62">AVERAGE(B344:B422)</f>
        <v>729.34177215189868</v>
      </c>
      <c r="F383" s="38">
        <f t="shared" si="62"/>
        <v>63.898734177215189</v>
      </c>
      <c r="G383" s="42">
        <f t="shared" si="54"/>
        <v>11.414025356576861</v>
      </c>
      <c r="H383" s="47">
        <f t="shared" si="56"/>
        <v>11.457411187936547</v>
      </c>
      <c r="I383" s="32">
        <f t="shared" si="55"/>
        <v>2.4386367859363665</v>
      </c>
      <c r="J383" s="17"/>
      <c r="K383" s="11"/>
      <c r="L383" s="16"/>
      <c r="M383" s="17"/>
      <c r="N383" s="20"/>
      <c r="O383" s="5"/>
    </row>
    <row r="384" spans="1:15" s="21" customFormat="1" x14ac:dyDescent="0.2">
      <c r="A384" s="1">
        <v>9.1920000000000002</v>
      </c>
      <c r="B384" s="15">
        <v>699</v>
      </c>
      <c r="C384" s="15">
        <v>68</v>
      </c>
      <c r="D384" s="12">
        <f t="shared" si="53"/>
        <v>10.279411764705882</v>
      </c>
      <c r="E384" s="38">
        <f t="shared" si="62"/>
        <v>721.97468354430384</v>
      </c>
      <c r="F384" s="38">
        <f t="shared" si="62"/>
        <v>63.189873417721522</v>
      </c>
      <c r="G384" s="42">
        <f t="shared" si="54"/>
        <v>11.42548076923077</v>
      </c>
      <c r="H384" s="47">
        <f t="shared" si="56"/>
        <v>11.462272238947541</v>
      </c>
      <c r="I384" s="32">
        <f t="shared" si="55"/>
        <v>2.4390609672824475</v>
      </c>
      <c r="J384" s="17"/>
      <c r="K384" s="11"/>
      <c r="L384" s="16"/>
      <c r="M384" s="17"/>
      <c r="N384" s="20"/>
      <c r="O384" s="5"/>
    </row>
    <row r="385" spans="1:15" s="21" customFormat="1" x14ac:dyDescent="0.2">
      <c r="A385" s="1">
        <v>9.2159999999999993</v>
      </c>
      <c r="B385" s="15">
        <v>691</v>
      </c>
      <c r="C385" s="15">
        <v>57</v>
      </c>
      <c r="D385" s="12">
        <f t="shared" si="53"/>
        <v>12.12280701754386</v>
      </c>
      <c r="E385" s="38">
        <f t="shared" si="62"/>
        <v>714.98734177215192</v>
      </c>
      <c r="F385" s="38">
        <f t="shared" si="62"/>
        <v>62.379746835443036</v>
      </c>
      <c r="G385" s="42">
        <f t="shared" si="54"/>
        <v>11.46185064935065</v>
      </c>
      <c r="H385" s="47">
        <f t="shared" si="56"/>
        <v>11.466839360370289</v>
      </c>
      <c r="I385" s="32">
        <f t="shared" si="55"/>
        <v>2.4394593360952439</v>
      </c>
      <c r="J385" s="17"/>
      <c r="K385" s="11"/>
      <c r="L385" s="16"/>
      <c r="M385" s="17"/>
      <c r="N385" s="20"/>
      <c r="O385" s="5"/>
    </row>
    <row r="386" spans="1:15" s="21" customFormat="1" x14ac:dyDescent="0.2">
      <c r="A386" s="1">
        <v>9.24</v>
      </c>
      <c r="B386" s="15">
        <v>718</v>
      </c>
      <c r="C386" s="15">
        <v>65</v>
      </c>
      <c r="D386" s="12">
        <f t="shared" si="53"/>
        <v>11.046153846153846</v>
      </c>
      <c r="E386" s="38">
        <f t="shared" si="62"/>
        <v>708.03797468354435</v>
      </c>
      <c r="F386" s="38">
        <f t="shared" si="62"/>
        <v>61.607594936708864</v>
      </c>
      <c r="G386" s="42">
        <f t="shared" si="54"/>
        <v>11.492705979042531</v>
      </c>
      <c r="H386" s="47">
        <f t="shared" si="56"/>
        <v>11.474328471126325</v>
      </c>
      <c r="I386" s="32">
        <f t="shared" si="55"/>
        <v>2.4401122331994434</v>
      </c>
      <c r="J386" s="17"/>
      <c r="K386" s="11"/>
      <c r="L386" s="16"/>
      <c r="M386" s="17"/>
      <c r="N386" s="20"/>
      <c r="O386" s="5"/>
    </row>
    <row r="387" spans="1:15" s="21" customFormat="1" x14ac:dyDescent="0.2">
      <c r="A387" s="1">
        <v>9.2639999999999993</v>
      </c>
      <c r="B387" s="15">
        <v>648</v>
      </c>
      <c r="C387" s="15">
        <v>58</v>
      </c>
      <c r="D387" s="12">
        <f t="shared" si="53"/>
        <v>11.172413793103448</v>
      </c>
      <c r="E387" s="38">
        <f t="shared" si="62"/>
        <v>700.36708860759495</v>
      </c>
      <c r="F387" s="38">
        <f t="shared" si="62"/>
        <v>60.810126582278478</v>
      </c>
      <c r="G387" s="42">
        <f t="shared" si="54"/>
        <v>11.517277268942548</v>
      </c>
      <c r="H387" s="47">
        <f t="shared" si="56"/>
        <v>11.48010321704043</v>
      </c>
      <c r="I387" s="32">
        <f t="shared" si="55"/>
        <v>2.4406153818823975</v>
      </c>
      <c r="J387" s="17"/>
      <c r="K387" s="11"/>
      <c r="L387" s="16"/>
      <c r="M387" s="17"/>
      <c r="N387" s="20"/>
      <c r="O387" s="5"/>
    </row>
    <row r="388" spans="1:15" s="21" customFormat="1" x14ac:dyDescent="0.2">
      <c r="A388" s="1">
        <v>9.2880000000000003</v>
      </c>
      <c r="B388" s="15">
        <v>658</v>
      </c>
      <c r="C388" s="15">
        <v>60</v>
      </c>
      <c r="D388" s="12">
        <f t="shared" ref="D388:D451" si="63">B388/C388</f>
        <v>10.966666666666667</v>
      </c>
      <c r="E388" s="38">
        <f t="shared" si="62"/>
        <v>694.37974683544303</v>
      </c>
      <c r="F388" s="38">
        <f t="shared" si="62"/>
        <v>60.379746835443036</v>
      </c>
      <c r="G388" s="42">
        <f t="shared" ref="G388:G451" si="64" xml:space="preserve"> E388/F388</f>
        <v>11.500209643605871</v>
      </c>
      <c r="H388" s="47">
        <f t="shared" si="56"/>
        <v>11.486442867051167</v>
      </c>
      <c r="I388" s="32">
        <f t="shared" ref="I388:I451" si="65" xml:space="preserve"> LN(H388)</f>
        <v>2.4411674588162602</v>
      </c>
      <c r="J388" s="17"/>
      <c r="K388" s="11"/>
      <c r="L388" s="16"/>
      <c r="M388" s="17"/>
      <c r="N388" s="20"/>
      <c r="O388" s="5"/>
    </row>
    <row r="389" spans="1:15" s="21" customFormat="1" x14ac:dyDescent="0.2">
      <c r="A389" s="1">
        <v>9.3119999999999994</v>
      </c>
      <c r="B389" s="15">
        <v>687</v>
      </c>
      <c r="C389" s="15">
        <v>52</v>
      </c>
      <c r="D389" s="12">
        <f t="shared" si="63"/>
        <v>13.211538461538462</v>
      </c>
      <c r="E389" s="38">
        <f t="shared" si="62"/>
        <v>687.45569620253161</v>
      </c>
      <c r="F389" s="38">
        <f t="shared" si="62"/>
        <v>59.734177215189874</v>
      </c>
      <c r="G389" s="42">
        <f t="shared" si="64"/>
        <v>11.508582326764145</v>
      </c>
      <c r="H389" s="47">
        <f t="shared" si="56"/>
        <v>11.494102071445241</v>
      </c>
      <c r="I389" s="32">
        <f t="shared" si="65"/>
        <v>2.4418340404572243</v>
      </c>
      <c r="J389" s="17"/>
      <c r="K389" s="11"/>
      <c r="L389" s="16"/>
      <c r="M389" s="17"/>
      <c r="N389" s="20"/>
      <c r="O389" s="5"/>
    </row>
    <row r="390" spans="1:15" s="21" customFormat="1" x14ac:dyDescent="0.2">
      <c r="A390" s="1">
        <v>9.3360000000000003</v>
      </c>
      <c r="B390" s="15">
        <v>692</v>
      </c>
      <c r="C390" s="15">
        <v>60</v>
      </c>
      <c r="D390" s="12">
        <f t="shared" si="63"/>
        <v>11.533333333333333</v>
      </c>
      <c r="E390" s="38">
        <f t="shared" si="62"/>
        <v>681.43037974683546</v>
      </c>
      <c r="F390" s="38">
        <f t="shared" si="62"/>
        <v>59.215189873417721</v>
      </c>
      <c r="G390" s="42">
        <f t="shared" si="64"/>
        <v>11.507695596408722</v>
      </c>
      <c r="H390" s="47">
        <f t="shared" si="56"/>
        <v>11.49866695101012</v>
      </c>
      <c r="I390" s="32">
        <f t="shared" si="65"/>
        <v>2.4422311113468069</v>
      </c>
      <c r="J390" s="17"/>
      <c r="K390" s="11"/>
      <c r="L390" s="16"/>
      <c r="M390" s="17"/>
      <c r="N390" s="20"/>
      <c r="O390" s="5"/>
    </row>
    <row r="391" spans="1:15" s="21" customFormat="1" x14ac:dyDescent="0.2">
      <c r="A391" s="1">
        <v>9.36</v>
      </c>
      <c r="B391" s="15">
        <v>684</v>
      </c>
      <c r="C391" s="15">
        <v>59</v>
      </c>
      <c r="D391" s="12">
        <f t="shared" si="63"/>
        <v>11.59322033898305</v>
      </c>
      <c r="E391" s="38">
        <f>AVERAGE(B351:B431)</f>
        <v>675.97530864197529</v>
      </c>
      <c r="F391" s="38">
        <f>AVERAGE(C351:C431)</f>
        <v>58.753086419753089</v>
      </c>
      <c r="G391" s="42">
        <f t="shared" si="64"/>
        <v>11.50535826854381</v>
      </c>
      <c r="H391" s="47">
        <f t="shared" si="56"/>
        <v>11.501367361578833</v>
      </c>
      <c r="I391" s="32">
        <f t="shared" si="65"/>
        <v>2.442465929307895</v>
      </c>
      <c r="J391" s="17"/>
      <c r="K391" s="11"/>
      <c r="L391" s="16"/>
      <c r="M391" s="17"/>
      <c r="N391" s="20"/>
      <c r="O391" s="5"/>
    </row>
    <row r="392" spans="1:15" s="21" customFormat="1" x14ac:dyDescent="0.2">
      <c r="A392" s="1">
        <v>9.3840000000000003</v>
      </c>
      <c r="B392" s="15">
        <v>649</v>
      </c>
      <c r="C392" s="15">
        <v>62</v>
      </c>
      <c r="D392" s="12">
        <f t="shared" si="63"/>
        <v>10.46774193548387</v>
      </c>
      <c r="E392" s="38">
        <f>AVERAGE(B352:B432)</f>
        <v>670.11111111111109</v>
      </c>
      <c r="F392" s="38">
        <f>AVERAGE(C352:C432)</f>
        <v>58.23456790123457</v>
      </c>
      <c r="G392" s="42">
        <f t="shared" si="64"/>
        <v>11.507101971592112</v>
      </c>
      <c r="H392" s="47">
        <f t="shared" ref="H392:H455" si="66">AVERAGE(G387:G397)</f>
        <v>11.503753515194019</v>
      </c>
      <c r="I392" s="32">
        <f t="shared" si="65"/>
        <v>2.442673374740286</v>
      </c>
      <c r="J392" s="17"/>
      <c r="K392" s="11"/>
      <c r="L392" s="16"/>
      <c r="M392" s="17"/>
      <c r="N392" s="20"/>
      <c r="O392" s="5"/>
    </row>
    <row r="393" spans="1:15" s="21" customFormat="1" x14ac:dyDescent="0.2">
      <c r="A393" s="1">
        <v>9.4079999999999995</v>
      </c>
      <c r="B393" s="15">
        <v>651</v>
      </c>
      <c r="C393" s="15">
        <v>57</v>
      </c>
      <c r="D393" s="12">
        <f t="shared" si="63"/>
        <v>11.421052631578947</v>
      </c>
      <c r="E393" s="38">
        <f t="shared" ref="E393:F400" si="67">AVERAGE(B353:B433)</f>
        <v>664.62962962962968</v>
      </c>
      <c r="F393" s="38">
        <f t="shared" si="67"/>
        <v>57.74074074074074</v>
      </c>
      <c r="G393" s="42">
        <f t="shared" si="64"/>
        <v>11.510583707504811</v>
      </c>
      <c r="H393" s="47">
        <f t="shared" si="66"/>
        <v>11.504657748968883</v>
      </c>
      <c r="I393" s="32">
        <f t="shared" si="65"/>
        <v>2.4427519750195446</v>
      </c>
      <c r="J393" s="17"/>
      <c r="K393" s="11"/>
      <c r="L393" s="16"/>
      <c r="M393" s="17"/>
      <c r="N393" s="20"/>
      <c r="O393" s="5"/>
    </row>
    <row r="394" spans="1:15" s="21" customFormat="1" x14ac:dyDescent="0.2">
      <c r="A394" s="1">
        <v>9.4320000000000004</v>
      </c>
      <c r="B394" s="15">
        <v>651</v>
      </c>
      <c r="C394" s="15">
        <v>73</v>
      </c>
      <c r="D394" s="12">
        <f t="shared" si="63"/>
        <v>8.9178082191780828</v>
      </c>
      <c r="E394" s="38">
        <f t="shared" si="67"/>
        <v>658.95061728395058</v>
      </c>
      <c r="F394" s="38">
        <f t="shared" si="67"/>
        <v>57.308641975308639</v>
      </c>
      <c r="G394" s="42">
        <f t="shared" si="64"/>
        <v>11.498276604911675</v>
      </c>
      <c r="H394" s="47">
        <f t="shared" si="66"/>
        <v>11.508903917525936</v>
      </c>
      <c r="I394" s="32">
        <f t="shared" si="65"/>
        <v>2.4431209894873414</v>
      </c>
      <c r="J394" s="17"/>
      <c r="K394" s="11"/>
      <c r="L394" s="16"/>
      <c r="M394" s="17"/>
      <c r="N394" s="20"/>
      <c r="O394" s="5"/>
    </row>
    <row r="395" spans="1:15" s="21" customFormat="1" x14ac:dyDescent="0.2">
      <c r="A395" s="1">
        <v>9.4559999999999995</v>
      </c>
      <c r="B395" s="15">
        <v>608</v>
      </c>
      <c r="C395" s="15">
        <v>49</v>
      </c>
      <c r="D395" s="12">
        <f t="shared" si="63"/>
        <v>12.408163265306122</v>
      </c>
      <c r="E395" s="38">
        <f t="shared" si="67"/>
        <v>652.83950617283949</v>
      </c>
      <c r="F395" s="38">
        <f t="shared" si="67"/>
        <v>56.888888888888886</v>
      </c>
      <c r="G395" s="42">
        <f t="shared" si="64"/>
        <v>11.475694444444445</v>
      </c>
      <c r="H395" s="47">
        <f t="shared" si="66"/>
        <v>11.516429908523001</v>
      </c>
      <c r="I395" s="32">
        <f t="shared" si="65"/>
        <v>2.4437747034636024</v>
      </c>
      <c r="J395" s="17"/>
      <c r="K395" s="11"/>
      <c r="L395" s="16"/>
      <c r="M395" s="17"/>
      <c r="N395" s="20"/>
      <c r="O395" s="5"/>
    </row>
    <row r="396" spans="1:15" s="21" customFormat="1" x14ac:dyDescent="0.2">
      <c r="A396" s="1">
        <v>9.48</v>
      </c>
      <c r="B396" s="15">
        <v>622</v>
      </c>
      <c r="C396" s="15">
        <v>58</v>
      </c>
      <c r="D396" s="12">
        <f t="shared" si="63"/>
        <v>10.724137931034482</v>
      </c>
      <c r="E396" s="38">
        <f t="shared" si="67"/>
        <v>646.79012345679007</v>
      </c>
      <c r="F396" s="38">
        <f t="shared" si="67"/>
        <v>56.283950617283949</v>
      </c>
      <c r="G396" s="42">
        <f t="shared" si="64"/>
        <v>11.491555165606492</v>
      </c>
      <c r="H396" s="47">
        <f t="shared" si="66"/>
        <v>11.524845882400957</v>
      </c>
      <c r="I396" s="32">
        <f t="shared" si="65"/>
        <v>2.4445052163335133</v>
      </c>
      <c r="J396" s="17"/>
      <c r="K396" s="11"/>
      <c r="L396" s="16"/>
      <c r="M396" s="17"/>
      <c r="N396" s="20"/>
      <c r="O396" s="5"/>
    </row>
    <row r="397" spans="1:15" s="21" customFormat="1" x14ac:dyDescent="0.2">
      <c r="A397" s="1">
        <v>9.5039999999999996</v>
      </c>
      <c r="B397" s="15">
        <v>630</v>
      </c>
      <c r="C397" s="15">
        <v>63</v>
      </c>
      <c r="D397" s="12">
        <f t="shared" si="63"/>
        <v>10</v>
      </c>
      <c r="E397" s="38">
        <f t="shared" si="67"/>
        <v>641.50617283950612</v>
      </c>
      <c r="F397" s="38">
        <f t="shared" si="67"/>
        <v>55.691358024691361</v>
      </c>
      <c r="G397" s="42">
        <f t="shared" si="64"/>
        <v>11.518953668809575</v>
      </c>
      <c r="H397" s="47">
        <f t="shared" si="66"/>
        <v>11.535569156689183</v>
      </c>
      <c r="I397" s="32">
        <f t="shared" si="65"/>
        <v>2.4454352321240318</v>
      </c>
      <c r="J397" s="17"/>
      <c r="K397" s="11"/>
      <c r="L397" s="16"/>
      <c r="M397" s="17"/>
      <c r="N397" s="20"/>
      <c r="O397" s="5"/>
    </row>
    <row r="398" spans="1:15" s="21" customFormat="1" x14ac:dyDescent="0.2">
      <c r="A398" s="1">
        <v>9.5280000000000005</v>
      </c>
      <c r="B398" s="15">
        <v>603</v>
      </c>
      <c r="C398" s="15">
        <v>54</v>
      </c>
      <c r="D398" s="12">
        <f t="shared" si="63"/>
        <v>11.166666666666666</v>
      </c>
      <c r="E398" s="38">
        <f t="shared" si="67"/>
        <v>635.1358024691358</v>
      </c>
      <c r="F398" s="38">
        <f t="shared" si="67"/>
        <v>55.098765432098766</v>
      </c>
      <c r="G398" s="42">
        <f t="shared" si="64"/>
        <v>11.527223840466053</v>
      </c>
      <c r="H398" s="47">
        <f t="shared" si="66"/>
        <v>11.550825773008064</v>
      </c>
      <c r="I398" s="32">
        <f t="shared" si="65"/>
        <v>2.4467569299106549</v>
      </c>
      <c r="J398" s="17"/>
      <c r="K398" s="11"/>
      <c r="L398" s="16"/>
      <c r="M398" s="17"/>
      <c r="N398" s="20"/>
      <c r="O398" s="5"/>
    </row>
    <row r="399" spans="1:15" s="21" customFormat="1" x14ac:dyDescent="0.2">
      <c r="A399" s="1">
        <v>9.5519999999999996</v>
      </c>
      <c r="B399" s="15">
        <v>584</v>
      </c>
      <c r="C399" s="15">
        <v>47</v>
      </c>
      <c r="D399" s="12">
        <f t="shared" si="63"/>
        <v>12.425531914893616</v>
      </c>
      <c r="E399" s="38">
        <f t="shared" si="67"/>
        <v>628.95061728395058</v>
      </c>
      <c r="F399" s="38">
        <f t="shared" si="67"/>
        <v>54.469135802469133</v>
      </c>
      <c r="G399" s="42">
        <f t="shared" si="64"/>
        <v>11.546917497733455</v>
      </c>
      <c r="H399" s="47">
        <f t="shared" si="66"/>
        <v>11.565815750753762</v>
      </c>
      <c r="I399" s="32">
        <f t="shared" si="65"/>
        <v>2.448053829361323</v>
      </c>
      <c r="J399" s="17"/>
      <c r="K399" s="11"/>
      <c r="L399" s="16"/>
      <c r="M399" s="17"/>
      <c r="N399" s="20"/>
      <c r="O399" s="5"/>
    </row>
    <row r="400" spans="1:15" s="21" customFormat="1" x14ac:dyDescent="0.2">
      <c r="A400" s="1">
        <v>9.5760000000000005</v>
      </c>
      <c r="B400" s="15">
        <v>581</v>
      </c>
      <c r="C400" s="15">
        <v>56</v>
      </c>
      <c r="D400" s="12">
        <f t="shared" si="63"/>
        <v>10.375</v>
      </c>
      <c r="E400" s="38">
        <f t="shared" si="67"/>
        <v>623.35802469135797</v>
      </c>
      <c r="F400" s="38">
        <f t="shared" si="67"/>
        <v>53.777777777777779</v>
      </c>
      <c r="G400" s="42">
        <f t="shared" si="64"/>
        <v>11.591368227731863</v>
      </c>
      <c r="H400" s="47">
        <f t="shared" si="66"/>
        <v>11.583711306667443</v>
      </c>
      <c r="I400" s="32">
        <f t="shared" si="65"/>
        <v>2.4495999136017526</v>
      </c>
      <c r="J400" s="17"/>
      <c r="K400" s="11"/>
      <c r="L400" s="16"/>
      <c r="M400" s="17"/>
      <c r="N400" s="20"/>
      <c r="O400" s="5"/>
    </row>
    <row r="401" spans="1:15" s="21" customFormat="1" x14ac:dyDescent="0.2">
      <c r="A401" s="1">
        <v>9.6</v>
      </c>
      <c r="B401" s="15">
        <v>621</v>
      </c>
      <c r="C401" s="15">
        <v>42</v>
      </c>
      <c r="D401" s="12">
        <f t="shared" si="63"/>
        <v>14.785714285714286</v>
      </c>
      <c r="E401" s="38">
        <f>AVERAGE(B360:B442)</f>
        <v>618.16867469879514</v>
      </c>
      <c r="F401" s="38">
        <f>AVERAGE(C360:C442)</f>
        <v>53.289156626506021</v>
      </c>
      <c r="G401" s="42">
        <f t="shared" si="64"/>
        <v>11.600271309066244</v>
      </c>
      <c r="H401" s="47">
        <f t="shared" si="66"/>
        <v>11.607082277137694</v>
      </c>
      <c r="I401" s="32">
        <f t="shared" si="65"/>
        <v>2.4516154529404686</v>
      </c>
      <c r="J401" s="17"/>
      <c r="K401" s="11"/>
      <c r="L401" s="16"/>
      <c r="M401" s="17"/>
      <c r="N401" s="20"/>
      <c r="O401" s="5"/>
    </row>
    <row r="402" spans="1:15" s="21" customFormat="1" x14ac:dyDescent="0.2">
      <c r="A402" s="1">
        <v>9.6240000000000006</v>
      </c>
      <c r="B402" s="15">
        <v>609</v>
      </c>
      <c r="C402" s="15">
        <v>54</v>
      </c>
      <c r="D402" s="12">
        <f t="shared" si="63"/>
        <v>11.277777777777779</v>
      </c>
      <c r="E402" s="38">
        <f>AVERAGE(B361:B443)</f>
        <v>612.67469879518069</v>
      </c>
      <c r="F402" s="38">
        <f>AVERAGE(C361:C443)</f>
        <v>52.710843373493979</v>
      </c>
      <c r="G402" s="42">
        <f t="shared" si="64"/>
        <v>11.623314285714285</v>
      </c>
      <c r="H402" s="47">
        <f t="shared" si="66"/>
        <v>11.6320410525294</v>
      </c>
      <c r="I402" s="32">
        <f t="shared" si="65"/>
        <v>2.4537634500601593</v>
      </c>
      <c r="J402" s="17"/>
      <c r="K402" s="11"/>
      <c r="L402" s="16"/>
      <c r="M402" s="17"/>
      <c r="N402" s="20"/>
      <c r="O402" s="5"/>
    </row>
    <row r="403" spans="1:15" s="21" customFormat="1" x14ac:dyDescent="0.2">
      <c r="A403" s="1">
        <v>9.6479999999999997</v>
      </c>
      <c r="B403" s="15">
        <v>648</v>
      </c>
      <c r="C403" s="15">
        <v>58</v>
      </c>
      <c r="D403" s="12">
        <f t="shared" si="63"/>
        <v>11.172413793103448</v>
      </c>
      <c r="E403" s="38">
        <f t="shared" ref="E403:F410" si="68">AVERAGE(B362:B444)</f>
        <v>607.51807228915663</v>
      </c>
      <c r="F403" s="38">
        <f t="shared" si="68"/>
        <v>52.036144578313255</v>
      </c>
      <c r="G403" s="42">
        <f t="shared" si="64"/>
        <v>11.674924751099791</v>
      </c>
      <c r="H403" s="47">
        <f t="shared" si="66"/>
        <v>11.654166639416944</v>
      </c>
      <c r="I403" s="32">
        <f t="shared" si="65"/>
        <v>2.4556637675217727</v>
      </c>
      <c r="J403" s="17"/>
      <c r="K403" s="11"/>
      <c r="L403" s="16"/>
      <c r="M403" s="17"/>
      <c r="N403" s="20"/>
      <c r="O403" s="5"/>
    </row>
    <row r="404" spans="1:15" s="21" customFormat="1" x14ac:dyDescent="0.2">
      <c r="A404" s="1">
        <v>9.6720000000000006</v>
      </c>
      <c r="B404" s="15">
        <v>580</v>
      </c>
      <c r="C404" s="15">
        <v>52</v>
      </c>
      <c r="D404" s="12">
        <f t="shared" si="63"/>
        <v>11.153846153846153</v>
      </c>
      <c r="E404" s="38">
        <f t="shared" si="68"/>
        <v>601.63855421686742</v>
      </c>
      <c r="F404" s="38">
        <f t="shared" si="68"/>
        <v>51.53012048192771</v>
      </c>
      <c r="G404" s="42">
        <f t="shared" si="64"/>
        <v>11.675473462707505</v>
      </c>
      <c r="H404" s="47">
        <f t="shared" si="66"/>
        <v>11.679180333410955</v>
      </c>
      <c r="I404" s="32">
        <f t="shared" si="65"/>
        <v>2.4578077980035711</v>
      </c>
      <c r="J404" s="17"/>
      <c r="K404" s="11"/>
      <c r="L404" s="16"/>
      <c r="M404" s="17"/>
      <c r="N404" s="20"/>
      <c r="O404" s="5"/>
    </row>
    <row r="405" spans="1:15" s="21" customFormat="1" x14ac:dyDescent="0.2">
      <c r="A405" s="1">
        <v>9.6959999999999997</v>
      </c>
      <c r="B405" s="15">
        <v>516</v>
      </c>
      <c r="C405" s="15">
        <v>54</v>
      </c>
      <c r="D405" s="12">
        <f t="shared" si="63"/>
        <v>9.5555555555555554</v>
      </c>
      <c r="E405" s="38">
        <f t="shared" si="68"/>
        <v>595.74698795180723</v>
      </c>
      <c r="F405" s="38">
        <f t="shared" si="68"/>
        <v>50.939759036144579</v>
      </c>
      <c r="G405" s="42">
        <f t="shared" si="64"/>
        <v>11.695127719962157</v>
      </c>
      <c r="H405" s="47">
        <f t="shared" si="66"/>
        <v>11.70372496581947</v>
      </c>
      <c r="I405" s="32">
        <f t="shared" si="65"/>
        <v>2.4599071642806978</v>
      </c>
      <c r="J405" s="17"/>
      <c r="K405" s="11"/>
      <c r="L405" s="16"/>
      <c r="M405" s="17"/>
      <c r="N405" s="20"/>
      <c r="O405" s="5"/>
    </row>
    <row r="406" spans="1:15" s="21" customFormat="1" x14ac:dyDescent="0.2">
      <c r="A406" s="1">
        <v>9.7200000000000006</v>
      </c>
      <c r="B406" s="15">
        <v>582</v>
      </c>
      <c r="C406" s="15">
        <v>56</v>
      </c>
      <c r="D406" s="12">
        <f t="shared" si="63"/>
        <v>10.392857142857142</v>
      </c>
      <c r="E406" s="38">
        <f t="shared" si="68"/>
        <v>590.8795180722891</v>
      </c>
      <c r="F406" s="38">
        <f t="shared" si="68"/>
        <v>50.361445783132531</v>
      </c>
      <c r="G406" s="42">
        <f t="shared" si="64"/>
        <v>11.732775119617223</v>
      </c>
      <c r="H406" s="47">
        <f t="shared" si="66"/>
        <v>11.724513253249603</v>
      </c>
      <c r="I406" s="32">
        <f t="shared" si="65"/>
        <v>2.461681799888507</v>
      </c>
      <c r="J406" s="17"/>
      <c r="K406" s="11"/>
      <c r="L406" s="16"/>
      <c r="M406" s="17"/>
      <c r="N406" s="20"/>
      <c r="O406" s="5"/>
    </row>
    <row r="407" spans="1:15" s="21" customFormat="1" x14ac:dyDescent="0.2">
      <c r="A407" s="1">
        <v>9.7439999999999998</v>
      </c>
      <c r="B407" s="15">
        <v>559</v>
      </c>
      <c r="C407" s="15">
        <v>53</v>
      </c>
      <c r="D407" s="12">
        <f t="shared" si="63"/>
        <v>10.547169811320755</v>
      </c>
      <c r="E407" s="38">
        <f t="shared" si="68"/>
        <v>585.46987951807228</v>
      </c>
      <c r="F407" s="38">
        <f t="shared" si="68"/>
        <v>49.75903614457831</v>
      </c>
      <c r="G407" s="42">
        <f t="shared" si="64"/>
        <v>11.766101694915255</v>
      </c>
      <c r="H407" s="47">
        <f t="shared" si="66"/>
        <v>11.744156942304308</v>
      </c>
      <c r="I407" s="32">
        <f t="shared" si="65"/>
        <v>2.4633558353986973</v>
      </c>
      <c r="J407" s="17"/>
      <c r="K407" s="11"/>
      <c r="L407" s="16"/>
      <c r="M407" s="17"/>
      <c r="N407" s="20"/>
      <c r="O407" s="5"/>
    </row>
    <row r="408" spans="1:15" s="21" customFormat="1" x14ac:dyDescent="0.2">
      <c r="A408" s="1">
        <v>9.7680000000000007</v>
      </c>
      <c r="B408" s="15">
        <v>570</v>
      </c>
      <c r="C408" s="15">
        <v>56</v>
      </c>
      <c r="D408" s="12">
        <f t="shared" si="63"/>
        <v>10.178571428571429</v>
      </c>
      <c r="E408" s="38">
        <f t="shared" si="68"/>
        <v>580.18072289156623</v>
      </c>
      <c r="F408" s="38">
        <f t="shared" si="68"/>
        <v>49.325301204819276</v>
      </c>
      <c r="G408" s="42">
        <f t="shared" si="64"/>
        <v>11.762335124572544</v>
      </c>
      <c r="H408" s="47">
        <f t="shared" si="66"/>
        <v>11.759850545046083</v>
      </c>
      <c r="I408" s="32">
        <f t="shared" si="65"/>
        <v>2.464691233635139</v>
      </c>
      <c r="J408" s="17"/>
      <c r="K408" s="11"/>
      <c r="L408" s="16"/>
      <c r="M408" s="17"/>
      <c r="N408" s="20"/>
      <c r="O408" s="5"/>
    </row>
    <row r="409" spans="1:15" s="21" customFormat="1" x14ac:dyDescent="0.2">
      <c r="A409" s="1">
        <v>9.7919999999999998</v>
      </c>
      <c r="B409" s="15">
        <v>519</v>
      </c>
      <c r="C409" s="15">
        <v>54</v>
      </c>
      <c r="D409" s="12">
        <f t="shared" si="63"/>
        <v>9.6111111111111107</v>
      </c>
      <c r="E409" s="38">
        <f t="shared" si="68"/>
        <v>574.90361445783128</v>
      </c>
      <c r="F409" s="38">
        <f t="shared" si="68"/>
        <v>48.710843373493979</v>
      </c>
      <c r="G409" s="42">
        <f t="shared" si="64"/>
        <v>11.802374474400196</v>
      </c>
      <c r="H409" s="47">
        <f t="shared" si="66"/>
        <v>11.773595564912279</v>
      </c>
      <c r="I409" s="32">
        <f t="shared" si="65"/>
        <v>2.4658593601700223</v>
      </c>
      <c r="J409" s="17"/>
      <c r="K409" s="11"/>
      <c r="L409" s="16"/>
      <c r="M409" s="17"/>
      <c r="N409" s="20"/>
      <c r="O409" s="5"/>
    </row>
    <row r="410" spans="1:15" s="21" customFormat="1" x14ac:dyDescent="0.2">
      <c r="A410" s="1">
        <v>9.8160000000000007</v>
      </c>
      <c r="B410" s="15">
        <v>576</v>
      </c>
      <c r="C410" s="15">
        <v>45</v>
      </c>
      <c r="D410" s="12">
        <f t="shared" si="63"/>
        <v>12.8</v>
      </c>
      <c r="E410" s="38">
        <f t="shared" si="68"/>
        <v>569.20481927710841</v>
      </c>
      <c r="F410" s="38">
        <f t="shared" si="68"/>
        <v>48.168674698795179</v>
      </c>
      <c r="G410" s="42">
        <f t="shared" si="64"/>
        <v>11.816908454227114</v>
      </c>
      <c r="H410" s="47">
        <f t="shared" si="66"/>
        <v>11.789006253078783</v>
      </c>
      <c r="I410" s="32">
        <f t="shared" si="65"/>
        <v>2.4671674237262367</v>
      </c>
      <c r="J410" s="17"/>
      <c r="K410" s="11"/>
      <c r="L410" s="16"/>
      <c r="M410" s="17"/>
      <c r="N410" s="20"/>
      <c r="O410" s="5"/>
    </row>
    <row r="411" spans="1:15" s="21" customFormat="1" x14ac:dyDescent="0.2">
      <c r="A411" s="1">
        <v>9.84</v>
      </c>
      <c r="B411" s="15">
        <v>590</v>
      </c>
      <c r="C411" s="15">
        <v>47</v>
      </c>
      <c r="D411" s="12">
        <f t="shared" si="63"/>
        <v>12.553191489361701</v>
      </c>
      <c r="E411" s="38">
        <f>AVERAGE(B369:B453)</f>
        <v>564.85882352941178</v>
      </c>
      <c r="F411" s="38">
        <f>AVERAGE(C369:C453)</f>
        <v>47.788235294117648</v>
      </c>
      <c r="G411" s="42">
        <f t="shared" si="64"/>
        <v>11.820039389463318</v>
      </c>
      <c r="H411" s="47">
        <f t="shared" si="66"/>
        <v>11.799591394414181</v>
      </c>
      <c r="I411" s="32">
        <f t="shared" si="65"/>
        <v>2.4680649032800517</v>
      </c>
      <c r="J411" s="17"/>
      <c r="K411" s="11"/>
      <c r="L411" s="16"/>
      <c r="M411" s="17"/>
      <c r="N411" s="20"/>
      <c r="O411" s="5"/>
    </row>
    <row r="412" spans="1:15" s="21" customFormat="1" x14ac:dyDescent="0.2">
      <c r="A412" s="1">
        <v>9.8640000000000008</v>
      </c>
      <c r="B412" s="15">
        <v>532</v>
      </c>
      <c r="C412" s="15">
        <v>44</v>
      </c>
      <c r="D412" s="12">
        <f t="shared" si="63"/>
        <v>12.090909090909092</v>
      </c>
      <c r="E412" s="38">
        <f>AVERAGE(B370:B454)</f>
        <v>559.4</v>
      </c>
      <c r="F412" s="38">
        <f>AVERAGE(C370:C454)</f>
        <v>47.341176470588238</v>
      </c>
      <c r="G412" s="42">
        <f t="shared" si="64"/>
        <v>11.816351888667992</v>
      </c>
      <c r="H412" s="47">
        <f t="shared" si="66"/>
        <v>11.81239880341359</v>
      </c>
      <c r="I412" s="32">
        <f t="shared" si="65"/>
        <v>2.4691497258763788</v>
      </c>
      <c r="J412" s="17"/>
      <c r="K412" s="11"/>
      <c r="L412" s="16"/>
      <c r="M412" s="17"/>
      <c r="N412" s="20"/>
      <c r="O412" s="5"/>
    </row>
    <row r="413" spans="1:15" s="21" customFormat="1" x14ac:dyDescent="0.2">
      <c r="A413" s="1">
        <v>9.8879999999999999</v>
      </c>
      <c r="B413" s="15">
        <v>543</v>
      </c>
      <c r="C413" s="15">
        <v>40</v>
      </c>
      <c r="D413" s="12">
        <f t="shared" si="63"/>
        <v>13.574999999999999</v>
      </c>
      <c r="E413" s="38">
        <f t="shared" ref="E413:F420" si="69">AVERAGE(B371:B455)</f>
        <v>554.2705882352941</v>
      </c>
      <c r="F413" s="38">
        <f t="shared" si="69"/>
        <v>46.988235294117644</v>
      </c>
      <c r="G413" s="42">
        <f t="shared" si="64"/>
        <v>11.795943915873812</v>
      </c>
      <c r="H413" s="47">
        <f t="shared" si="66"/>
        <v>11.821642244262216</v>
      </c>
      <c r="I413" s="32">
        <f t="shared" si="65"/>
        <v>2.4699319400818367</v>
      </c>
      <c r="J413" s="17"/>
      <c r="K413" s="11"/>
      <c r="L413" s="16"/>
      <c r="M413" s="17"/>
      <c r="N413" s="20"/>
      <c r="O413" s="5"/>
    </row>
    <row r="414" spans="1:15" s="21" customFormat="1" x14ac:dyDescent="0.2">
      <c r="A414" s="1">
        <v>9.9120000000000008</v>
      </c>
      <c r="B414" s="15">
        <v>540</v>
      </c>
      <c r="C414" s="15">
        <v>51</v>
      </c>
      <c r="D414" s="12">
        <f t="shared" si="63"/>
        <v>10.588235294117647</v>
      </c>
      <c r="E414" s="38">
        <f t="shared" si="69"/>
        <v>549.70588235294122</v>
      </c>
      <c r="F414" s="38">
        <f t="shared" si="69"/>
        <v>46.482352941176472</v>
      </c>
      <c r="G414" s="42">
        <f t="shared" si="64"/>
        <v>11.826119969627943</v>
      </c>
      <c r="H414" s="47">
        <f t="shared" si="66"/>
        <v>11.835704933357322</v>
      </c>
      <c r="I414" s="32">
        <f t="shared" si="65"/>
        <v>2.4711208046359117</v>
      </c>
      <c r="J414" s="17"/>
      <c r="K414" s="11"/>
      <c r="L414" s="16"/>
      <c r="M414" s="17"/>
      <c r="N414" s="20"/>
      <c r="O414" s="5"/>
    </row>
    <row r="415" spans="1:15" s="21" customFormat="1" x14ac:dyDescent="0.2">
      <c r="A415" s="1">
        <v>9.9359999999999999</v>
      </c>
      <c r="B415" s="15">
        <v>520</v>
      </c>
      <c r="C415" s="15">
        <v>40</v>
      </c>
      <c r="D415" s="12">
        <f t="shared" si="63"/>
        <v>13</v>
      </c>
      <c r="E415" s="38">
        <f t="shared" si="69"/>
        <v>543.89411764705881</v>
      </c>
      <c r="F415" s="38">
        <f t="shared" si="69"/>
        <v>45.917647058823526</v>
      </c>
      <c r="G415" s="42">
        <f t="shared" si="64"/>
        <v>11.844991032539072</v>
      </c>
      <c r="H415" s="47">
        <f t="shared" si="66"/>
        <v>11.844744733887048</v>
      </c>
      <c r="I415" s="32">
        <f t="shared" si="65"/>
        <v>2.4718842868413478</v>
      </c>
      <c r="J415" s="17"/>
      <c r="K415" s="11"/>
      <c r="L415" s="16"/>
      <c r="M415" s="17"/>
      <c r="N415" s="20"/>
      <c r="O415" s="5"/>
    </row>
    <row r="416" spans="1:15" s="21" customFormat="1" x14ac:dyDescent="0.2">
      <c r="A416" s="1">
        <v>9.9600000000000009</v>
      </c>
      <c r="B416" s="15">
        <v>511</v>
      </c>
      <c r="C416" s="15">
        <v>33</v>
      </c>
      <c r="D416" s="12">
        <f t="shared" si="63"/>
        <v>15.484848484848484</v>
      </c>
      <c r="E416" s="38">
        <f t="shared" si="69"/>
        <v>538.32941176470592</v>
      </c>
      <c r="F416" s="38">
        <f t="shared" si="69"/>
        <v>45.576470588235296</v>
      </c>
      <c r="G416" s="42">
        <f t="shared" si="64"/>
        <v>11.811564274651523</v>
      </c>
      <c r="H416" s="47">
        <f t="shared" si="66"/>
        <v>11.852594110697959</v>
      </c>
      <c r="I416" s="32">
        <f t="shared" si="65"/>
        <v>2.4725467559185264</v>
      </c>
      <c r="J416" s="17"/>
      <c r="K416" s="11"/>
      <c r="L416" s="16"/>
      <c r="M416" s="17"/>
      <c r="N416" s="20"/>
      <c r="O416" s="5"/>
    </row>
    <row r="417" spans="1:15" s="21" customFormat="1" x14ac:dyDescent="0.2">
      <c r="A417" s="1">
        <v>9.984</v>
      </c>
      <c r="B417" s="15">
        <v>484</v>
      </c>
      <c r="C417" s="15">
        <v>44</v>
      </c>
      <c r="D417" s="12">
        <f t="shared" si="63"/>
        <v>11</v>
      </c>
      <c r="E417" s="38">
        <f t="shared" si="69"/>
        <v>532.91764705882349</v>
      </c>
      <c r="F417" s="38">
        <f t="shared" si="69"/>
        <v>44.882352941176471</v>
      </c>
      <c r="G417" s="42">
        <f t="shared" si="64"/>
        <v>11.873656618610745</v>
      </c>
      <c r="H417" s="47">
        <f t="shared" si="66"/>
        <v>11.855435724226044</v>
      </c>
      <c r="I417" s="32">
        <f t="shared" si="65"/>
        <v>2.4727864733106064</v>
      </c>
      <c r="J417" s="17"/>
      <c r="K417" s="11"/>
      <c r="L417" s="16"/>
      <c r="M417" s="17"/>
      <c r="N417" s="20"/>
      <c r="O417" s="5"/>
    </row>
    <row r="418" spans="1:15" s="21" customFormat="1" x14ac:dyDescent="0.2">
      <c r="A418" s="1">
        <v>10.007999999999999</v>
      </c>
      <c r="B418" s="15">
        <v>531</v>
      </c>
      <c r="C418" s="15">
        <v>51</v>
      </c>
      <c r="D418" s="12">
        <f t="shared" si="63"/>
        <v>10.411764705882353</v>
      </c>
      <c r="E418" s="38">
        <f t="shared" si="69"/>
        <v>526.92941176470583</v>
      </c>
      <c r="F418" s="38">
        <f t="shared" si="69"/>
        <v>44.4</v>
      </c>
      <c r="G418" s="42">
        <f t="shared" si="64"/>
        <v>11.867779544250132</v>
      </c>
      <c r="H418" s="47">
        <f t="shared" si="66"/>
        <v>11.858796691471049</v>
      </c>
      <c r="I418" s="32">
        <f t="shared" si="65"/>
        <v>2.4730699290184357</v>
      </c>
      <c r="J418" s="17"/>
      <c r="K418" s="11"/>
      <c r="L418" s="16"/>
      <c r="M418" s="17"/>
      <c r="N418" s="20"/>
      <c r="O418" s="5"/>
    </row>
    <row r="419" spans="1:15" s="21" customFormat="1" x14ac:dyDescent="0.2">
      <c r="A419" s="1">
        <v>10.032</v>
      </c>
      <c r="B419" s="15">
        <v>564</v>
      </c>
      <c r="C419" s="15">
        <v>38</v>
      </c>
      <c r="D419" s="12">
        <f t="shared" si="63"/>
        <v>14.842105263157896</v>
      </c>
      <c r="E419" s="38">
        <f t="shared" si="69"/>
        <v>522.10588235294119</v>
      </c>
      <c r="F419" s="38">
        <f t="shared" si="69"/>
        <v>43.811764705882354</v>
      </c>
      <c r="G419" s="42">
        <f t="shared" si="64"/>
        <v>11.91702470461869</v>
      </c>
      <c r="H419" s="47">
        <f t="shared" si="66"/>
        <v>11.863553628764016</v>
      </c>
      <c r="I419" s="32">
        <f t="shared" si="65"/>
        <v>2.4734709801194028</v>
      </c>
      <c r="J419" s="17"/>
      <c r="K419" s="11"/>
      <c r="L419" s="16"/>
      <c r="M419" s="17"/>
      <c r="N419" s="20"/>
      <c r="O419" s="5"/>
    </row>
    <row r="420" spans="1:15" s="21" customFormat="1" x14ac:dyDescent="0.2">
      <c r="A420" s="1">
        <v>10.055999999999999</v>
      </c>
      <c r="B420" s="15">
        <v>490</v>
      </c>
      <c r="C420" s="15">
        <v>45</v>
      </c>
      <c r="D420" s="12">
        <f t="shared" si="63"/>
        <v>10.888888888888889</v>
      </c>
      <c r="E420" s="38">
        <f t="shared" si="69"/>
        <v>517.65882352941173</v>
      </c>
      <c r="F420" s="38">
        <f t="shared" si="69"/>
        <v>43.494117647058822</v>
      </c>
      <c r="G420" s="42">
        <f t="shared" si="64"/>
        <v>11.901812280227212</v>
      </c>
      <c r="H420" s="47">
        <f t="shared" si="66"/>
        <v>11.867521697203928</v>
      </c>
      <c r="I420" s="32">
        <f t="shared" si="65"/>
        <v>2.473805399729335</v>
      </c>
      <c r="J420" s="17"/>
      <c r="K420" s="11"/>
      <c r="L420" s="16"/>
      <c r="M420" s="17"/>
      <c r="N420" s="20"/>
      <c r="O420" s="5"/>
    </row>
    <row r="421" spans="1:15" s="21" customFormat="1" x14ac:dyDescent="0.2">
      <c r="A421" s="1">
        <v>10.08</v>
      </c>
      <c r="B421" s="15">
        <v>506</v>
      </c>
      <c r="C421" s="15">
        <v>48</v>
      </c>
      <c r="D421" s="12">
        <f t="shared" si="63"/>
        <v>10.541666666666666</v>
      </c>
      <c r="E421" s="38">
        <f>AVERAGE(B378:B464)</f>
        <v>513.34482758620686</v>
      </c>
      <c r="F421" s="38">
        <f>AVERAGE(C378:C464)</f>
        <v>43.126436781609193</v>
      </c>
      <c r="G421" s="42">
        <f t="shared" si="64"/>
        <v>11.903251599147122</v>
      </c>
      <c r="H421" s="47">
        <f t="shared" si="66"/>
        <v>11.869113421518557</v>
      </c>
      <c r="I421" s="32">
        <f t="shared" si="65"/>
        <v>2.4739395151428343</v>
      </c>
      <c r="J421" s="17"/>
      <c r="K421" s="11"/>
      <c r="L421" s="16"/>
      <c r="M421" s="17"/>
      <c r="N421" s="20"/>
      <c r="O421" s="5"/>
    </row>
    <row r="422" spans="1:15" s="21" customFormat="1" x14ac:dyDescent="0.2">
      <c r="A422" s="1">
        <v>10.103999999999999</v>
      </c>
      <c r="B422" s="15">
        <v>451</v>
      </c>
      <c r="C422" s="15">
        <v>41</v>
      </c>
      <c r="D422" s="12">
        <f t="shared" si="63"/>
        <v>11</v>
      </c>
      <c r="E422" s="38">
        <f>AVERAGE(B379:B465)</f>
        <v>509.33333333333331</v>
      </c>
      <c r="F422" s="38">
        <f>AVERAGE(C379:C465)</f>
        <v>42.977011494252871</v>
      </c>
      <c r="G422" s="42">
        <f t="shared" si="64"/>
        <v>11.851297138272265</v>
      </c>
      <c r="H422" s="47">
        <f t="shared" si="66"/>
        <v>11.874280877011415</v>
      </c>
      <c r="I422" s="32">
        <f t="shared" si="65"/>
        <v>2.4743747903616575</v>
      </c>
      <c r="J422" s="17"/>
      <c r="K422" s="11"/>
      <c r="L422" s="16"/>
      <c r="M422" s="17"/>
      <c r="N422" s="20"/>
      <c r="O422" s="5"/>
    </row>
    <row r="423" spans="1:15" s="21" customFormat="1" x14ac:dyDescent="0.2">
      <c r="A423" s="1">
        <v>10.128</v>
      </c>
      <c r="B423" s="15">
        <v>465</v>
      </c>
      <c r="C423" s="15">
        <v>42</v>
      </c>
      <c r="D423" s="12">
        <f t="shared" si="63"/>
        <v>11.071428571428571</v>
      </c>
      <c r="E423" s="38">
        <f t="shared" ref="E423:F430" si="70">AVERAGE(B380:B466)</f>
        <v>504.37931034482756</v>
      </c>
      <c r="F423" s="38">
        <f t="shared" si="70"/>
        <v>42.551724137931032</v>
      </c>
      <c r="G423" s="42">
        <f t="shared" si="64"/>
        <v>11.853322528363048</v>
      </c>
      <c r="H423" s="47">
        <f t="shared" si="66"/>
        <v>11.875215612230063</v>
      </c>
      <c r="I423" s="32">
        <f t="shared" si="65"/>
        <v>2.4744535065752458</v>
      </c>
      <c r="J423" s="17"/>
      <c r="K423" s="11"/>
      <c r="L423" s="16"/>
      <c r="M423" s="17"/>
      <c r="N423" s="20"/>
      <c r="O423" s="5"/>
    </row>
    <row r="424" spans="1:15" s="21" customFormat="1" x14ac:dyDescent="0.2">
      <c r="A424" s="1">
        <v>10.151999999999999</v>
      </c>
      <c r="B424" s="15">
        <v>513</v>
      </c>
      <c r="C424" s="15">
        <v>40</v>
      </c>
      <c r="D424" s="12">
        <f t="shared" si="63"/>
        <v>12.824999999999999</v>
      </c>
      <c r="E424" s="38">
        <f t="shared" si="70"/>
        <v>499.94252873563221</v>
      </c>
      <c r="F424" s="38">
        <f t="shared" si="70"/>
        <v>42.195402298850574</v>
      </c>
      <c r="G424" s="42">
        <f t="shared" si="64"/>
        <v>11.848270226096432</v>
      </c>
      <c r="H424" s="47">
        <f t="shared" si="66"/>
        <v>11.876047643046268</v>
      </c>
      <c r="I424" s="32">
        <f t="shared" si="65"/>
        <v>2.47452356860164</v>
      </c>
      <c r="J424" s="17"/>
      <c r="K424" s="11"/>
      <c r="L424" s="16"/>
      <c r="M424" s="17"/>
      <c r="N424" s="20"/>
      <c r="O424" s="5"/>
    </row>
    <row r="425" spans="1:15" s="21" customFormat="1" x14ac:dyDescent="0.2">
      <c r="A425" s="1">
        <v>10.176</v>
      </c>
      <c r="B425" s="15">
        <v>477</v>
      </c>
      <c r="C425" s="15">
        <v>35</v>
      </c>
      <c r="D425" s="12">
        <f t="shared" si="63"/>
        <v>13.628571428571428</v>
      </c>
      <c r="E425" s="38">
        <f t="shared" si="70"/>
        <v>495.5287356321839</v>
      </c>
      <c r="F425" s="38">
        <f t="shared" si="70"/>
        <v>41.747126436781606</v>
      </c>
      <c r="G425" s="42">
        <f t="shared" si="64"/>
        <v>11.869768722466961</v>
      </c>
      <c r="H425" s="47">
        <f t="shared" si="66"/>
        <v>11.873858107609555</v>
      </c>
      <c r="I425" s="32">
        <f t="shared" si="65"/>
        <v>2.474339185937902</v>
      </c>
      <c r="J425" s="17"/>
      <c r="K425" s="11"/>
      <c r="L425" s="16"/>
      <c r="M425" s="17"/>
      <c r="N425" s="20"/>
      <c r="O425" s="5"/>
    </row>
    <row r="426" spans="1:15" s="21" customFormat="1" x14ac:dyDescent="0.2">
      <c r="A426" s="1">
        <v>10.199999999999999</v>
      </c>
      <c r="B426" s="15">
        <v>463</v>
      </c>
      <c r="C426" s="15">
        <v>17</v>
      </c>
      <c r="D426" s="12">
        <f t="shared" si="63"/>
        <v>27.235294117647058</v>
      </c>
      <c r="E426" s="38">
        <f t="shared" si="70"/>
        <v>490.86206896551727</v>
      </c>
      <c r="F426" s="38">
        <f t="shared" si="70"/>
        <v>41.379310344827587</v>
      </c>
      <c r="G426" s="42">
        <f t="shared" si="64"/>
        <v>11.862500000000001</v>
      </c>
      <c r="H426" s="47">
        <f t="shared" si="66"/>
        <v>11.876281467750168</v>
      </c>
      <c r="I426" s="32">
        <f t="shared" si="65"/>
        <v>2.4745432571722064</v>
      </c>
      <c r="J426" s="17"/>
      <c r="K426" s="11"/>
      <c r="L426" s="16"/>
      <c r="M426" s="17"/>
      <c r="N426" s="20"/>
      <c r="O426" s="5"/>
    </row>
    <row r="427" spans="1:15" s="21" customFormat="1" x14ac:dyDescent="0.2">
      <c r="A427" s="1">
        <v>10.224</v>
      </c>
      <c r="B427" s="15">
        <v>480</v>
      </c>
      <c r="C427" s="15">
        <v>42</v>
      </c>
      <c r="D427" s="12">
        <f t="shared" si="63"/>
        <v>11.428571428571429</v>
      </c>
      <c r="E427" s="38">
        <f t="shared" si="70"/>
        <v>486.19540229885058</v>
      </c>
      <c r="F427" s="38">
        <f t="shared" si="70"/>
        <v>40.96551724137931</v>
      </c>
      <c r="G427" s="42">
        <f t="shared" si="64"/>
        <v>11.868406285072952</v>
      </c>
      <c r="H427" s="47">
        <f t="shared" si="66"/>
        <v>11.877372172500257</v>
      </c>
      <c r="I427" s="32">
        <f t="shared" si="65"/>
        <v>2.474635091865713</v>
      </c>
      <c r="J427" s="17"/>
      <c r="K427" s="11"/>
      <c r="L427" s="16"/>
      <c r="M427" s="17"/>
      <c r="N427" s="20"/>
      <c r="O427" s="5"/>
    </row>
    <row r="428" spans="1:15" s="21" customFormat="1" x14ac:dyDescent="0.2">
      <c r="A428" s="1">
        <v>10.247999999999999</v>
      </c>
      <c r="B428" s="15">
        <v>423</v>
      </c>
      <c r="C428" s="15">
        <v>34</v>
      </c>
      <c r="D428" s="12">
        <f t="shared" si="63"/>
        <v>12.441176470588236</v>
      </c>
      <c r="E428" s="38">
        <f t="shared" si="70"/>
        <v>481.36781609195401</v>
      </c>
      <c r="F428" s="38">
        <f t="shared" si="70"/>
        <v>40.505747126436781</v>
      </c>
      <c r="G428" s="42">
        <f t="shared" si="64"/>
        <v>11.883938706015892</v>
      </c>
      <c r="H428" s="47">
        <f t="shared" si="66"/>
        <v>11.884404671763587</v>
      </c>
      <c r="I428" s="32">
        <f t="shared" si="65"/>
        <v>2.4752270088351169</v>
      </c>
      <c r="J428" s="17"/>
      <c r="K428" s="11"/>
      <c r="L428" s="16"/>
      <c r="M428" s="17"/>
      <c r="N428" s="20"/>
      <c r="O428" s="5"/>
    </row>
    <row r="429" spans="1:15" s="21" customFormat="1" x14ac:dyDescent="0.2">
      <c r="A429" s="1">
        <v>10.272</v>
      </c>
      <c r="B429" s="15">
        <v>474</v>
      </c>
      <c r="C429" s="15">
        <v>41</v>
      </c>
      <c r="D429" s="12">
        <f t="shared" si="63"/>
        <v>11.560975609756097</v>
      </c>
      <c r="E429" s="38">
        <f t="shared" si="70"/>
        <v>476.98850574712645</v>
      </c>
      <c r="F429" s="38">
        <f t="shared" si="70"/>
        <v>40.160919540229884</v>
      </c>
      <c r="G429" s="42">
        <f t="shared" si="64"/>
        <v>11.876931883228393</v>
      </c>
      <c r="H429" s="47">
        <f t="shared" si="66"/>
        <v>11.888856144857341</v>
      </c>
      <c r="I429" s="32">
        <f t="shared" si="65"/>
        <v>2.4756015029510161</v>
      </c>
      <c r="J429" s="17"/>
      <c r="K429" s="11"/>
      <c r="L429" s="16"/>
      <c r="M429" s="17"/>
      <c r="N429" s="20"/>
      <c r="O429" s="5"/>
    </row>
    <row r="430" spans="1:15" s="21" customFormat="1" x14ac:dyDescent="0.2">
      <c r="A430" s="1">
        <v>10.295999999999999</v>
      </c>
      <c r="B430" s="15">
        <v>461</v>
      </c>
      <c r="C430" s="15">
        <v>48</v>
      </c>
      <c r="D430" s="12">
        <f t="shared" si="63"/>
        <v>9.6041666666666661</v>
      </c>
      <c r="E430" s="38">
        <f t="shared" si="70"/>
        <v>472.43678160919541</v>
      </c>
      <c r="F430" s="38">
        <f t="shared" si="70"/>
        <v>39.724137931034484</v>
      </c>
      <c r="G430" s="42">
        <f t="shared" si="64"/>
        <v>11.892939814814815</v>
      </c>
      <c r="H430" s="47">
        <f t="shared" si="66"/>
        <v>11.896356885389924</v>
      </c>
      <c r="I430" s="32">
        <f t="shared" si="65"/>
        <v>2.4762322091609366</v>
      </c>
      <c r="J430" s="17"/>
      <c r="K430" s="11"/>
      <c r="L430" s="16"/>
      <c r="M430" s="17"/>
      <c r="N430" s="20"/>
      <c r="O430" s="5"/>
    </row>
    <row r="431" spans="1:15" s="21" customFormat="1" x14ac:dyDescent="0.2">
      <c r="A431" s="1">
        <v>10.32</v>
      </c>
      <c r="B431" s="15">
        <v>460</v>
      </c>
      <c r="C431" s="15">
        <v>33</v>
      </c>
      <c r="D431" s="12">
        <f t="shared" si="63"/>
        <v>13.939393939393939</v>
      </c>
      <c r="E431" s="38">
        <f>AVERAGE(B387:B475)</f>
        <v>468.42696629213481</v>
      </c>
      <c r="F431" s="38">
        <f>AVERAGE(C387:C475)</f>
        <v>39.269662921348313</v>
      </c>
      <c r="G431" s="42">
        <f t="shared" si="64"/>
        <v>11.928469241773962</v>
      </c>
      <c r="H431" s="47">
        <f t="shared" si="66"/>
        <v>11.903985566122593</v>
      </c>
      <c r="I431" s="32">
        <f t="shared" si="65"/>
        <v>2.4768732655666974</v>
      </c>
      <c r="J431" s="17"/>
      <c r="K431" s="11"/>
      <c r="L431" s="16"/>
      <c r="M431" s="17"/>
      <c r="N431" s="20"/>
      <c r="O431" s="5"/>
    </row>
    <row r="432" spans="1:15" s="21" customFormat="1" x14ac:dyDescent="0.2">
      <c r="A432" s="1">
        <v>10.343999999999999</v>
      </c>
      <c r="B432" s="15">
        <v>485</v>
      </c>
      <c r="C432" s="15">
        <v>57</v>
      </c>
      <c r="D432" s="12">
        <f t="shared" si="63"/>
        <v>8.5087719298245617</v>
      </c>
      <c r="E432" s="38">
        <f>AVERAGE(B388:B476)</f>
        <v>464.42696629213481</v>
      </c>
      <c r="F432" s="38">
        <f>AVERAGE(C388:C476)</f>
        <v>38.977528089887642</v>
      </c>
      <c r="G432" s="42">
        <f t="shared" si="64"/>
        <v>11.915249351398096</v>
      </c>
      <c r="H432" s="47">
        <f t="shared" si="66"/>
        <v>11.913033671722946</v>
      </c>
      <c r="I432" s="32">
        <f t="shared" si="65"/>
        <v>2.4776330672820408</v>
      </c>
      <c r="J432" s="17"/>
      <c r="K432" s="11"/>
      <c r="L432" s="16"/>
      <c r="M432" s="17"/>
      <c r="N432" s="20"/>
      <c r="O432" s="5"/>
    </row>
    <row r="433" spans="1:15" s="21" customFormat="1" x14ac:dyDescent="0.2">
      <c r="A433" s="1">
        <v>10.368</v>
      </c>
      <c r="B433" s="15">
        <v>473</v>
      </c>
      <c r="C433" s="15">
        <v>35</v>
      </c>
      <c r="D433" s="12">
        <f t="shared" si="63"/>
        <v>13.514285714285714</v>
      </c>
      <c r="E433" s="38">
        <f t="shared" ref="E433:F440" si="71">AVERAGE(B389:B477)</f>
        <v>460.25842696629212</v>
      </c>
      <c r="F433" s="38">
        <f t="shared" si="71"/>
        <v>38.584269662921351</v>
      </c>
      <c r="G433" s="42">
        <f t="shared" si="64"/>
        <v>11.928654630168898</v>
      </c>
      <c r="H433" s="47">
        <f t="shared" si="66"/>
        <v>11.924605248782534</v>
      </c>
      <c r="I433" s="32">
        <f t="shared" si="65"/>
        <v>2.4786039333990337</v>
      </c>
      <c r="J433" s="17"/>
      <c r="K433" s="11"/>
      <c r="L433" s="16"/>
      <c r="M433" s="17"/>
      <c r="N433" s="20"/>
      <c r="O433" s="5"/>
    </row>
    <row r="434" spans="1:15" s="21" customFormat="1" x14ac:dyDescent="0.2">
      <c r="A434" s="1">
        <v>10.391999999999999</v>
      </c>
      <c r="B434" s="15">
        <v>475</v>
      </c>
      <c r="C434" s="15">
        <v>39</v>
      </c>
      <c r="D434" s="12">
        <f t="shared" si="63"/>
        <v>12.179487179487179</v>
      </c>
      <c r="E434" s="38">
        <f t="shared" si="71"/>
        <v>455.76404494382024</v>
      </c>
      <c r="F434" s="38">
        <f t="shared" si="71"/>
        <v>38.292134831460672</v>
      </c>
      <c r="G434" s="42">
        <f t="shared" si="64"/>
        <v>11.902288732394368</v>
      </c>
      <c r="H434" s="47">
        <f t="shared" si="66"/>
        <v>11.939581179777262</v>
      </c>
      <c r="I434" s="32">
        <f t="shared" si="65"/>
        <v>2.4798590302786603</v>
      </c>
      <c r="J434" s="17"/>
      <c r="K434" s="11"/>
      <c r="L434" s="16"/>
      <c r="M434" s="17"/>
      <c r="N434" s="20"/>
      <c r="O434" s="5"/>
    </row>
    <row r="435" spans="1:15" s="21" customFormat="1" x14ac:dyDescent="0.2">
      <c r="A435" s="1">
        <v>10.416</v>
      </c>
      <c r="B435" s="15">
        <v>448</v>
      </c>
      <c r="C435" s="15">
        <v>42</v>
      </c>
      <c r="D435" s="12">
        <f t="shared" si="63"/>
        <v>10.666666666666666</v>
      </c>
      <c r="E435" s="38">
        <f t="shared" si="71"/>
        <v>451.22471910112358</v>
      </c>
      <c r="F435" s="38">
        <f t="shared" si="71"/>
        <v>37.820224719101127</v>
      </c>
      <c r="G435" s="42">
        <f t="shared" si="64"/>
        <v>11.93077837195484</v>
      </c>
      <c r="H435" s="47">
        <f t="shared" si="66"/>
        <v>11.953741383242452</v>
      </c>
      <c r="I435" s="32">
        <f t="shared" si="65"/>
        <v>2.4810443158399837</v>
      </c>
      <c r="J435" s="17"/>
      <c r="K435" s="11"/>
      <c r="L435" s="16"/>
      <c r="M435" s="17"/>
      <c r="N435" s="20"/>
      <c r="O435" s="5"/>
    </row>
    <row r="436" spans="1:15" s="21" customFormat="1" x14ac:dyDescent="0.2">
      <c r="A436" s="1">
        <v>10.44</v>
      </c>
      <c r="B436" s="15">
        <v>423</v>
      </c>
      <c r="C436" s="15">
        <v>29</v>
      </c>
      <c r="D436" s="12">
        <f t="shared" si="63"/>
        <v>14.586206896551724</v>
      </c>
      <c r="E436" s="38">
        <f t="shared" si="71"/>
        <v>446.58426966292137</v>
      </c>
      <c r="F436" s="38">
        <f t="shared" si="71"/>
        <v>37.359550561797754</v>
      </c>
      <c r="G436" s="42">
        <f t="shared" si="64"/>
        <v>11.953684210526315</v>
      </c>
      <c r="H436" s="47">
        <f t="shared" si="66"/>
        <v>11.965895366686885</v>
      </c>
      <c r="I436" s="32">
        <f t="shared" si="65"/>
        <v>2.482060550711565</v>
      </c>
      <c r="J436" s="17"/>
      <c r="K436" s="11"/>
      <c r="L436" s="16"/>
      <c r="M436" s="17"/>
      <c r="N436" s="20"/>
      <c r="O436" s="5"/>
    </row>
    <row r="437" spans="1:15" s="21" customFormat="1" x14ac:dyDescent="0.2">
      <c r="A437" s="1">
        <v>10.464</v>
      </c>
      <c r="B437" s="15">
        <v>427</v>
      </c>
      <c r="C437" s="15">
        <v>28</v>
      </c>
      <c r="D437" s="12">
        <f t="shared" si="63"/>
        <v>15.25</v>
      </c>
      <c r="E437" s="38">
        <f t="shared" si="71"/>
        <v>442.46067415730334</v>
      </c>
      <c r="F437" s="38">
        <f t="shared" si="71"/>
        <v>36.988764044943821</v>
      </c>
      <c r="G437" s="42">
        <f t="shared" si="64"/>
        <v>11.962029161603887</v>
      </c>
      <c r="H437" s="47">
        <f t="shared" si="66"/>
        <v>11.975527074028179</v>
      </c>
      <c r="I437" s="32">
        <f t="shared" si="65"/>
        <v>2.4828651568609925</v>
      </c>
      <c r="J437" s="17"/>
      <c r="K437" s="11"/>
      <c r="L437" s="16"/>
      <c r="M437" s="17"/>
      <c r="N437" s="20"/>
      <c r="O437" s="5"/>
    </row>
    <row r="438" spans="1:15" s="21" customFormat="1" x14ac:dyDescent="0.2">
      <c r="A438" s="1">
        <v>10.488</v>
      </c>
      <c r="B438" s="15">
        <v>406</v>
      </c>
      <c r="C438" s="15">
        <v>29</v>
      </c>
      <c r="D438" s="12">
        <f t="shared" si="63"/>
        <v>14</v>
      </c>
      <c r="E438" s="38">
        <f t="shared" si="71"/>
        <v>438.17977528089887</v>
      </c>
      <c r="F438" s="38">
        <f t="shared" si="71"/>
        <v>36.528089887640448</v>
      </c>
      <c r="G438" s="42">
        <f t="shared" si="64"/>
        <v>11.995693632728392</v>
      </c>
      <c r="H438" s="47">
        <f t="shared" si="66"/>
        <v>11.989770450194429</v>
      </c>
      <c r="I438" s="32">
        <f t="shared" si="65"/>
        <v>2.4840538237514349</v>
      </c>
      <c r="J438" s="17"/>
      <c r="K438" s="11"/>
      <c r="L438" s="16"/>
      <c r="M438" s="17"/>
      <c r="N438" s="20"/>
      <c r="O438" s="5"/>
    </row>
    <row r="439" spans="1:15" s="21" customFormat="1" x14ac:dyDescent="0.2">
      <c r="A439" s="1">
        <v>10.512</v>
      </c>
      <c r="B439" s="15">
        <v>404</v>
      </c>
      <c r="C439" s="15">
        <v>37</v>
      </c>
      <c r="D439" s="12">
        <f t="shared" si="63"/>
        <v>10.918918918918919</v>
      </c>
      <c r="E439" s="38">
        <f t="shared" si="71"/>
        <v>433.88764044943821</v>
      </c>
      <c r="F439" s="38">
        <f t="shared" si="71"/>
        <v>36.011235955056179</v>
      </c>
      <c r="G439" s="42">
        <f t="shared" si="64"/>
        <v>12.048673946957878</v>
      </c>
      <c r="H439" s="47">
        <f t="shared" si="66"/>
        <v>12.004965722666622</v>
      </c>
      <c r="I439" s="32">
        <f t="shared" si="65"/>
        <v>2.4853203744143815</v>
      </c>
      <c r="J439" s="17"/>
      <c r="K439" s="11"/>
      <c r="L439" s="16"/>
      <c r="M439" s="17"/>
      <c r="N439" s="20"/>
      <c r="O439" s="5"/>
    </row>
    <row r="440" spans="1:15" s="21" customFormat="1" x14ac:dyDescent="0.2">
      <c r="A440" s="1">
        <v>10.536</v>
      </c>
      <c r="B440" s="15">
        <v>409</v>
      </c>
      <c r="C440" s="15">
        <v>38</v>
      </c>
      <c r="D440" s="12">
        <f t="shared" si="63"/>
        <v>10.763157894736842</v>
      </c>
      <c r="E440" s="38">
        <f t="shared" si="71"/>
        <v>430.06741573033707</v>
      </c>
      <c r="F440" s="38">
        <f t="shared" si="71"/>
        <v>35.741573033707866</v>
      </c>
      <c r="G440" s="42">
        <f t="shared" si="64"/>
        <v>12.032694121345489</v>
      </c>
      <c r="H440" s="47">
        <f t="shared" si="66"/>
        <v>12.021478120901326</v>
      </c>
      <c r="I440" s="32">
        <f t="shared" si="65"/>
        <v>2.4866948933354469</v>
      </c>
      <c r="J440" s="17"/>
      <c r="K440" s="11"/>
      <c r="L440" s="16"/>
      <c r="M440" s="17"/>
      <c r="N440" s="20"/>
      <c r="O440" s="5"/>
    </row>
    <row r="441" spans="1:15" s="21" customFormat="1" x14ac:dyDescent="0.2">
      <c r="A441" s="1">
        <v>10.56</v>
      </c>
      <c r="B441" s="15">
        <v>398</v>
      </c>
      <c r="C441" s="15">
        <v>35</v>
      </c>
      <c r="D441" s="12">
        <f t="shared" si="63"/>
        <v>11.371428571428572</v>
      </c>
      <c r="E441" s="38">
        <f>AVERAGE(B396:B486)</f>
        <v>426.74725274725273</v>
      </c>
      <c r="F441" s="38">
        <f>AVERAGE(C396:C486)</f>
        <v>35.483516483516482</v>
      </c>
      <c r="G441" s="42">
        <f t="shared" si="64"/>
        <v>12.026633632703623</v>
      </c>
      <c r="H441" s="47">
        <f t="shared" si="66"/>
        <v>12.038633786668766</v>
      </c>
      <c r="I441" s="32">
        <f t="shared" si="65"/>
        <v>2.4881209605740993</v>
      </c>
      <c r="J441" s="17"/>
      <c r="K441" s="11"/>
      <c r="L441" s="16"/>
      <c r="M441" s="17"/>
      <c r="N441" s="20"/>
      <c r="O441" s="5"/>
    </row>
    <row r="442" spans="1:15" s="21" customFormat="1" x14ac:dyDescent="0.2">
      <c r="A442" s="1">
        <v>10.584</v>
      </c>
      <c r="B442" s="15">
        <v>418</v>
      </c>
      <c r="C442" s="15">
        <v>32</v>
      </c>
      <c r="D442" s="12">
        <f t="shared" si="63"/>
        <v>13.0625</v>
      </c>
      <c r="E442" s="38">
        <f>AVERAGE(B397:B487)</f>
        <v>422.65934065934067</v>
      </c>
      <c r="F442" s="38">
        <f>AVERAGE(C397:C487)</f>
        <v>35.120879120879124</v>
      </c>
      <c r="G442" s="42">
        <f t="shared" si="64"/>
        <v>12.034418022528159</v>
      </c>
      <c r="H442" s="47">
        <f t="shared" si="66"/>
        <v>12.051794532998326</v>
      </c>
      <c r="I442" s="32">
        <f t="shared" si="65"/>
        <v>2.4892135727488767</v>
      </c>
      <c r="J442" s="17"/>
      <c r="K442" s="11"/>
      <c r="L442" s="16"/>
      <c r="M442" s="17"/>
      <c r="N442" s="20"/>
      <c r="O442" s="5"/>
    </row>
    <row r="443" spans="1:15" s="21" customFormat="1" x14ac:dyDescent="0.2">
      <c r="A443" s="1">
        <v>10.608000000000001</v>
      </c>
      <c r="B443" s="15">
        <v>412</v>
      </c>
      <c r="C443" s="15">
        <v>25</v>
      </c>
      <c r="D443" s="12">
        <f t="shared" si="63"/>
        <v>16.48</v>
      </c>
      <c r="E443" s="38">
        <f t="shared" ref="E443:F450" si="72">AVERAGE(B398:B488)</f>
        <v>418.67032967032969</v>
      </c>
      <c r="F443" s="38">
        <f t="shared" si="72"/>
        <v>34.681318681318679</v>
      </c>
      <c r="G443" s="42">
        <f t="shared" si="64"/>
        <v>12.07192648922687</v>
      </c>
      <c r="H443" s="47">
        <f t="shared" si="66"/>
        <v>12.06473942857704</v>
      </c>
      <c r="I443" s="32">
        <f t="shared" si="65"/>
        <v>2.4902871015438977</v>
      </c>
      <c r="J443" s="17"/>
      <c r="K443" s="11"/>
      <c r="L443" s="16"/>
      <c r="M443" s="17"/>
      <c r="N443" s="20"/>
      <c r="O443" s="5"/>
    </row>
    <row r="444" spans="1:15" s="21" customFormat="1" x14ac:dyDescent="0.2">
      <c r="A444" s="1">
        <v>10.632</v>
      </c>
      <c r="B444" s="15">
        <v>441</v>
      </c>
      <c r="C444" s="15">
        <v>31</v>
      </c>
      <c r="D444" s="12">
        <f t="shared" si="63"/>
        <v>14.225806451612904</v>
      </c>
      <c r="E444" s="38">
        <f t="shared" si="72"/>
        <v>414.84615384615387</v>
      </c>
      <c r="F444" s="38">
        <f t="shared" si="72"/>
        <v>34.296703296703299</v>
      </c>
      <c r="G444" s="42">
        <f t="shared" si="64"/>
        <v>12.095802627363025</v>
      </c>
      <c r="H444" s="47">
        <f t="shared" si="66"/>
        <v>12.079499526624112</v>
      </c>
      <c r="I444" s="32">
        <f t="shared" si="65"/>
        <v>2.4915097617332038</v>
      </c>
      <c r="J444" s="17"/>
      <c r="K444" s="11"/>
      <c r="L444" s="16"/>
      <c r="M444" s="17"/>
      <c r="N444" s="20"/>
      <c r="O444" s="5"/>
    </row>
    <row r="445" spans="1:15" s="21" customFormat="1" x14ac:dyDescent="0.2">
      <c r="A445" s="1">
        <v>10.656000000000001</v>
      </c>
      <c r="B445" s="15">
        <v>425</v>
      </c>
      <c r="C445" s="15">
        <v>31</v>
      </c>
      <c r="D445" s="12">
        <f t="shared" si="63"/>
        <v>13.709677419354838</v>
      </c>
      <c r="E445" s="38">
        <f t="shared" si="72"/>
        <v>411.38461538461536</v>
      </c>
      <c r="F445" s="38">
        <f t="shared" si="72"/>
        <v>34.043956043956044</v>
      </c>
      <c r="G445" s="42">
        <f t="shared" si="64"/>
        <v>12.083925112976113</v>
      </c>
      <c r="H445" s="47">
        <f t="shared" si="66"/>
        <v>12.091778546846022</v>
      </c>
      <c r="I445" s="32">
        <f t="shared" si="65"/>
        <v>2.4925257627275119</v>
      </c>
      <c r="J445" s="17"/>
      <c r="K445" s="11"/>
      <c r="L445" s="16"/>
      <c r="M445" s="17"/>
      <c r="N445" s="20"/>
      <c r="O445" s="5"/>
    </row>
    <row r="446" spans="1:15" s="21" customFormat="1" x14ac:dyDescent="0.2">
      <c r="A446" s="1">
        <v>10.68</v>
      </c>
      <c r="B446" s="15">
        <v>355</v>
      </c>
      <c r="C446" s="15">
        <v>32</v>
      </c>
      <c r="D446" s="12">
        <f t="shared" si="63"/>
        <v>11.09375</v>
      </c>
      <c r="E446" s="38">
        <f t="shared" si="72"/>
        <v>407.93406593406593</v>
      </c>
      <c r="F446" s="38">
        <f t="shared" si="72"/>
        <v>33.659340659340657</v>
      </c>
      <c r="G446" s="42">
        <f t="shared" si="64"/>
        <v>12.119490695396671</v>
      </c>
      <c r="H446" s="47">
        <f t="shared" si="66"/>
        <v>12.105591455687193</v>
      </c>
      <c r="I446" s="32">
        <f t="shared" si="65"/>
        <v>2.4936674496414279</v>
      </c>
      <c r="J446" s="17"/>
      <c r="K446" s="11"/>
      <c r="L446" s="16"/>
      <c r="M446" s="17"/>
      <c r="N446" s="20"/>
      <c r="O446" s="5"/>
    </row>
    <row r="447" spans="1:15" s="21" customFormat="1" x14ac:dyDescent="0.2">
      <c r="A447" s="1">
        <v>10.704000000000001</v>
      </c>
      <c r="B447" s="15">
        <v>417</v>
      </c>
      <c r="C447" s="15">
        <v>29</v>
      </c>
      <c r="D447" s="12">
        <f t="shared" si="63"/>
        <v>14.379310344827585</v>
      </c>
      <c r="E447" s="38">
        <f t="shared" si="72"/>
        <v>403.76923076923077</v>
      </c>
      <c r="F447" s="38">
        <f t="shared" si="72"/>
        <v>33.373626373626372</v>
      </c>
      <c r="G447" s="42">
        <f t="shared" si="64"/>
        <v>12.098452420151466</v>
      </c>
      <c r="H447" s="47">
        <f t="shared" si="66"/>
        <v>12.122577775083903</v>
      </c>
      <c r="I447" s="32">
        <f t="shared" si="65"/>
        <v>2.4950696457395365</v>
      </c>
      <c r="J447" s="17"/>
      <c r="K447" s="11"/>
      <c r="L447" s="16"/>
      <c r="M447" s="17"/>
      <c r="N447" s="20"/>
      <c r="O447" s="5"/>
    </row>
    <row r="448" spans="1:15" s="21" customFormat="1" x14ac:dyDescent="0.2">
      <c r="A448" s="1">
        <v>10.728</v>
      </c>
      <c r="B448" s="15">
        <v>407</v>
      </c>
      <c r="C448" s="15">
        <v>18</v>
      </c>
      <c r="D448" s="12">
        <f t="shared" si="63"/>
        <v>22.611111111111111</v>
      </c>
      <c r="E448" s="38">
        <f t="shared" si="72"/>
        <v>399.97802197802196</v>
      </c>
      <c r="F448" s="38">
        <f t="shared" si="72"/>
        <v>33.043956043956044</v>
      </c>
      <c r="G448" s="42">
        <f t="shared" si="64"/>
        <v>12.104423012969736</v>
      </c>
      <c r="H448" s="47">
        <f t="shared" si="66"/>
        <v>12.143777090966578</v>
      </c>
      <c r="I448" s="32">
        <f t="shared" si="65"/>
        <v>2.4968168649978684</v>
      </c>
      <c r="J448" s="17"/>
      <c r="K448" s="11"/>
      <c r="L448" s="16"/>
      <c r="M448" s="17"/>
      <c r="N448" s="20"/>
      <c r="O448" s="5"/>
    </row>
    <row r="449" spans="1:15" s="21" customFormat="1" x14ac:dyDescent="0.2">
      <c r="A449" s="1">
        <v>10.752000000000001</v>
      </c>
      <c r="B449" s="15">
        <v>410</v>
      </c>
      <c r="C449" s="15">
        <v>32</v>
      </c>
      <c r="D449" s="12">
        <f t="shared" si="63"/>
        <v>12.8125</v>
      </c>
      <c r="E449" s="38">
        <f t="shared" si="72"/>
        <v>395.60439560439562</v>
      </c>
      <c r="F449" s="38">
        <f t="shared" si="72"/>
        <v>32.53846153846154</v>
      </c>
      <c r="G449" s="42">
        <f t="shared" si="64"/>
        <v>12.1580547112462</v>
      </c>
      <c r="H449" s="47">
        <f t="shared" si="66"/>
        <v>12.16787038417649</v>
      </c>
      <c r="I449" s="32">
        <f t="shared" si="65"/>
        <v>2.498798902712263</v>
      </c>
      <c r="J449" s="17"/>
      <c r="K449" s="11"/>
      <c r="L449" s="16"/>
      <c r="M449" s="17"/>
      <c r="N449" s="20"/>
      <c r="O449" s="5"/>
    </row>
    <row r="450" spans="1:15" s="21" customFormat="1" x14ac:dyDescent="0.2">
      <c r="A450" s="1">
        <v>10.776</v>
      </c>
      <c r="B450" s="15">
        <v>409</v>
      </c>
      <c r="C450" s="15">
        <v>21</v>
      </c>
      <c r="D450" s="12">
        <f t="shared" si="63"/>
        <v>19.476190476190474</v>
      </c>
      <c r="E450" s="38">
        <f t="shared" si="72"/>
        <v>392.02197802197804</v>
      </c>
      <c r="F450" s="38">
        <f t="shared" si="72"/>
        <v>32.175824175824175</v>
      </c>
      <c r="G450" s="42">
        <f t="shared" si="64"/>
        <v>12.183743169398907</v>
      </c>
      <c r="H450" s="47">
        <f t="shared" si="66"/>
        <v>12.194014380004365</v>
      </c>
      <c r="I450" s="32">
        <f t="shared" si="65"/>
        <v>2.5009452067537796</v>
      </c>
      <c r="J450" s="17"/>
      <c r="K450" s="11"/>
      <c r="L450" s="16"/>
      <c r="M450" s="17"/>
      <c r="N450" s="20"/>
      <c r="O450" s="5"/>
    </row>
    <row r="451" spans="1:15" s="21" customFormat="1" x14ac:dyDescent="0.2">
      <c r="A451" s="1">
        <v>10.8</v>
      </c>
      <c r="B451" s="15">
        <v>371</v>
      </c>
      <c r="C451" s="15">
        <v>25</v>
      </c>
      <c r="D451" s="12">
        <f t="shared" si="63"/>
        <v>14.84</v>
      </c>
      <c r="E451" s="38">
        <f>AVERAGE(B405:B497)</f>
        <v>388.86021505376345</v>
      </c>
      <c r="F451" s="38">
        <f>AVERAGE(C405:C497)</f>
        <v>31.913978494623656</v>
      </c>
      <c r="G451" s="42">
        <f t="shared" si="64"/>
        <v>12.184636118598384</v>
      </c>
      <c r="H451" s="47">
        <f t="shared" si="66"/>
        <v>12.228972866867307</v>
      </c>
      <c r="I451" s="32">
        <f t="shared" si="65"/>
        <v>2.5038079614515869</v>
      </c>
      <c r="J451" s="17"/>
      <c r="K451" s="11"/>
      <c r="L451" s="16"/>
      <c r="M451" s="17"/>
      <c r="N451" s="20"/>
      <c r="O451" s="5"/>
    </row>
    <row r="452" spans="1:15" s="21" customFormat="1" x14ac:dyDescent="0.2">
      <c r="A452" s="1">
        <v>10.824</v>
      </c>
      <c r="B452" s="15">
        <v>381</v>
      </c>
      <c r="C452" s="15">
        <v>28</v>
      </c>
      <c r="D452" s="12">
        <f t="shared" ref="D452:D515" si="73">B452/C452</f>
        <v>13.607142857142858</v>
      </c>
      <c r="E452" s="38">
        <f>AVERAGE(B406:B498)</f>
        <v>385.70967741935482</v>
      </c>
      <c r="F452" s="38">
        <f>AVERAGE(C406:C498)</f>
        <v>31.580645161290324</v>
      </c>
      <c r="G452" s="42">
        <f t="shared" ref="G452:G515" si="74" xml:space="preserve"> E452/F452</f>
        <v>12.213483146067414</v>
      </c>
      <c r="H452" s="47">
        <f t="shared" si="66"/>
        <v>12.259417369592391</v>
      </c>
      <c r="I452" s="32">
        <f t="shared" ref="I452:I515" si="75" xml:space="preserve"> LN(H452)</f>
        <v>2.5062944065070716</v>
      </c>
      <c r="J452" s="17"/>
      <c r="K452" s="11"/>
      <c r="L452" s="16"/>
      <c r="M452" s="17"/>
      <c r="N452" s="20"/>
      <c r="O452" s="5"/>
    </row>
    <row r="453" spans="1:15" s="21" customFormat="1" x14ac:dyDescent="0.2">
      <c r="A453" s="1">
        <v>10.848000000000001</v>
      </c>
      <c r="B453" s="15">
        <v>388</v>
      </c>
      <c r="C453" s="15">
        <v>36</v>
      </c>
      <c r="D453" s="12">
        <f t="shared" si="73"/>
        <v>10.777777777777779</v>
      </c>
      <c r="E453" s="38">
        <f t="shared" ref="E453:F460" si="76">AVERAGE(B407:B499)</f>
        <v>382.01075268817203</v>
      </c>
      <c r="F453" s="38">
        <f t="shared" si="76"/>
        <v>31.13978494623656</v>
      </c>
      <c r="G453" s="42">
        <f t="shared" si="74"/>
        <v>12.267610497237568</v>
      </c>
      <c r="H453" s="47">
        <f t="shared" si="66"/>
        <v>12.290419127168162</v>
      </c>
      <c r="I453" s="32">
        <f t="shared" si="75"/>
        <v>2.5088200261020734</v>
      </c>
      <c r="J453" s="17"/>
      <c r="K453" s="11"/>
      <c r="L453" s="16"/>
      <c r="M453" s="17"/>
      <c r="N453" s="20"/>
      <c r="O453" s="5"/>
    </row>
    <row r="454" spans="1:15" s="21" customFormat="1" x14ac:dyDescent="0.2">
      <c r="A454" s="1">
        <v>10.872</v>
      </c>
      <c r="B454" s="15">
        <v>355</v>
      </c>
      <c r="C454" s="15">
        <v>27</v>
      </c>
      <c r="D454" s="12">
        <f t="shared" si="73"/>
        <v>13.148148148148149</v>
      </c>
      <c r="E454" s="38">
        <f t="shared" si="76"/>
        <v>378.73118279569894</v>
      </c>
      <c r="F454" s="38">
        <f t="shared" si="76"/>
        <v>30.698924731182796</v>
      </c>
      <c r="G454" s="42">
        <f t="shared" si="74"/>
        <v>12.336952714535903</v>
      </c>
      <c r="H454" s="47">
        <f t="shared" si="66"/>
        <v>12.31614920549262</v>
      </c>
      <c r="I454" s="32">
        <f t="shared" si="75"/>
        <v>2.5109113447576772</v>
      </c>
      <c r="J454" s="17"/>
      <c r="K454" s="11"/>
      <c r="L454" s="16"/>
      <c r="M454" s="17"/>
      <c r="N454" s="20"/>
      <c r="O454" s="5"/>
    </row>
    <row r="455" spans="1:15" s="21" customFormat="1" x14ac:dyDescent="0.2">
      <c r="A455" s="1">
        <v>10.896000000000001</v>
      </c>
      <c r="B455" s="15">
        <v>377</v>
      </c>
      <c r="C455" s="15">
        <v>33</v>
      </c>
      <c r="D455" s="12">
        <f t="shared" si="73"/>
        <v>11.424242424242424</v>
      </c>
      <c r="E455" s="38">
        <f t="shared" si="76"/>
        <v>375.09677419354841</v>
      </c>
      <c r="F455" s="38">
        <f t="shared" si="76"/>
        <v>30.29032258064516</v>
      </c>
      <c r="G455" s="42">
        <f t="shared" si="74"/>
        <v>12.383386581469649</v>
      </c>
      <c r="H455" s="47">
        <f t="shared" si="66"/>
        <v>12.334912209024141</v>
      </c>
      <c r="I455" s="32">
        <f t="shared" si="75"/>
        <v>2.5124336327305481</v>
      </c>
      <c r="J455" s="17"/>
      <c r="K455" s="11"/>
      <c r="L455" s="16"/>
      <c r="M455" s="17"/>
      <c r="N455" s="20"/>
      <c r="O455" s="5"/>
    </row>
    <row r="456" spans="1:15" s="21" customFormat="1" x14ac:dyDescent="0.2">
      <c r="A456" s="1">
        <v>10.92</v>
      </c>
      <c r="B456" s="15">
        <v>372</v>
      </c>
      <c r="C456" s="15">
        <v>18</v>
      </c>
      <c r="D456" s="12">
        <f t="shared" si="73"/>
        <v>20.666666666666668</v>
      </c>
      <c r="E456" s="38">
        <f t="shared" si="76"/>
        <v>372.04301075268819</v>
      </c>
      <c r="F456" s="38">
        <f t="shared" si="76"/>
        <v>29.838709677419356</v>
      </c>
      <c r="G456" s="42">
        <f t="shared" si="74"/>
        <v>12.468468468468469</v>
      </c>
      <c r="H456" s="47">
        <f t="shared" ref="H456:H519" si="77">AVERAGE(G451:G461)</f>
        <v>12.349310515635564</v>
      </c>
      <c r="I456" s="32">
        <f t="shared" si="75"/>
        <v>2.5136002328220299</v>
      </c>
      <c r="J456" s="17"/>
      <c r="K456" s="11"/>
      <c r="L456" s="16"/>
      <c r="M456" s="17"/>
      <c r="N456" s="20"/>
      <c r="O456" s="5"/>
    </row>
    <row r="457" spans="1:15" s="21" customFormat="1" x14ac:dyDescent="0.2">
      <c r="A457" s="1">
        <v>10.944000000000001</v>
      </c>
      <c r="B457" s="15">
        <v>337</v>
      </c>
      <c r="C457" s="15">
        <v>23</v>
      </c>
      <c r="D457" s="12">
        <f t="shared" si="73"/>
        <v>14.652173913043478</v>
      </c>
      <c r="E457" s="38">
        <f t="shared" si="76"/>
        <v>368.40860215053766</v>
      </c>
      <c r="F457" s="38">
        <f t="shared" si="76"/>
        <v>29.580645161290324</v>
      </c>
      <c r="G457" s="42">
        <f t="shared" si="74"/>
        <v>12.454380225372592</v>
      </c>
      <c r="H457" s="47">
        <f t="shared" si="77"/>
        <v>12.365647591989147</v>
      </c>
      <c r="I457" s="32">
        <f t="shared" si="75"/>
        <v>2.5149222725893581</v>
      </c>
      <c r="J457" s="17"/>
      <c r="K457" s="11"/>
      <c r="L457" s="16"/>
      <c r="M457" s="17"/>
      <c r="N457" s="20"/>
      <c r="O457" s="5"/>
    </row>
    <row r="458" spans="1:15" s="21" customFormat="1" x14ac:dyDescent="0.2">
      <c r="A458" s="1">
        <v>10.968</v>
      </c>
      <c r="B458" s="15">
        <v>322</v>
      </c>
      <c r="C458" s="15">
        <v>32</v>
      </c>
      <c r="D458" s="12">
        <f t="shared" si="73"/>
        <v>10.0625</v>
      </c>
      <c r="E458" s="38">
        <f t="shared" si="76"/>
        <v>364.6236559139785</v>
      </c>
      <c r="F458" s="38">
        <f t="shared" si="76"/>
        <v>29.311827956989248</v>
      </c>
      <c r="G458" s="42">
        <f t="shared" si="74"/>
        <v>12.439471753484959</v>
      </c>
      <c r="H458" s="47">
        <f t="shared" si="77"/>
        <v>12.377822197822592</v>
      </c>
      <c r="I458" s="32">
        <f t="shared" si="75"/>
        <v>2.515906338843553</v>
      </c>
      <c r="J458" s="17"/>
      <c r="K458" s="11"/>
      <c r="L458" s="16"/>
      <c r="M458" s="17"/>
      <c r="N458" s="20"/>
      <c r="O458" s="5"/>
    </row>
    <row r="459" spans="1:15" s="21" customFormat="1" x14ac:dyDescent="0.2">
      <c r="A459" s="1">
        <v>10.992000000000001</v>
      </c>
      <c r="B459" s="15">
        <v>335</v>
      </c>
      <c r="C459" s="15">
        <v>30</v>
      </c>
      <c r="D459" s="12">
        <f t="shared" si="73"/>
        <v>11.166666666666666</v>
      </c>
      <c r="E459" s="38">
        <f t="shared" si="76"/>
        <v>360.96774193548384</v>
      </c>
      <c r="F459" s="38">
        <f t="shared" si="76"/>
        <v>29.13978494623656</v>
      </c>
      <c r="G459" s="42">
        <f t="shared" si="74"/>
        <v>12.387453874538744</v>
      </c>
      <c r="H459" s="47">
        <f t="shared" si="77"/>
        <v>12.381665874113928</v>
      </c>
      <c r="I459" s="32">
        <f t="shared" si="75"/>
        <v>2.5162168199254755</v>
      </c>
      <c r="J459" s="17"/>
      <c r="K459" s="11"/>
      <c r="L459" s="16"/>
      <c r="M459" s="17"/>
      <c r="N459" s="20"/>
      <c r="O459" s="5"/>
    </row>
    <row r="460" spans="1:15" s="21" customFormat="1" x14ac:dyDescent="0.2">
      <c r="A460" s="1">
        <v>11.016</v>
      </c>
      <c r="B460" s="15">
        <v>360</v>
      </c>
      <c r="C460" s="15">
        <v>33</v>
      </c>
      <c r="D460" s="12">
        <f t="shared" si="73"/>
        <v>10.909090909090908</v>
      </c>
      <c r="E460" s="38">
        <f t="shared" si="76"/>
        <v>357.50537634408602</v>
      </c>
      <c r="F460" s="38">
        <f t="shared" si="76"/>
        <v>28.913978494623656</v>
      </c>
      <c r="G460" s="42">
        <f t="shared" si="74"/>
        <v>12.364447750092971</v>
      </c>
      <c r="H460" s="47">
        <f t="shared" si="77"/>
        <v>12.383308611978867</v>
      </c>
      <c r="I460" s="32">
        <f t="shared" si="75"/>
        <v>2.5163494861527935</v>
      </c>
      <c r="J460" s="17"/>
      <c r="K460" s="11"/>
      <c r="L460" s="16"/>
      <c r="M460" s="17"/>
      <c r="N460" s="20"/>
      <c r="O460" s="5"/>
    </row>
    <row r="461" spans="1:15" s="21" customFormat="1" x14ac:dyDescent="0.2">
      <c r="A461" s="1">
        <v>11.04</v>
      </c>
      <c r="B461" s="15">
        <v>326</v>
      </c>
      <c r="C461" s="15">
        <v>22</v>
      </c>
      <c r="D461" s="12">
        <f t="shared" si="73"/>
        <v>14.818181818181818</v>
      </c>
      <c r="E461" s="38">
        <f>AVERAGE(B414:B508)</f>
        <v>354.67368421052629</v>
      </c>
      <c r="F461" s="38">
        <f>AVERAGE(C414:C508)</f>
        <v>28.736842105263158</v>
      </c>
      <c r="G461" s="42">
        <f t="shared" si="74"/>
        <v>12.342124542124541</v>
      </c>
      <c r="H461" s="47">
        <f t="shared" si="77"/>
        <v>12.382537447493661</v>
      </c>
      <c r="I461" s="32">
        <f t="shared" si="75"/>
        <v>2.5162872097029116</v>
      </c>
      <c r="J461" s="17"/>
      <c r="K461" s="11"/>
      <c r="L461" s="16"/>
      <c r="M461" s="17"/>
      <c r="N461" s="20"/>
      <c r="O461" s="5"/>
    </row>
    <row r="462" spans="1:15" s="21" customFormat="1" x14ac:dyDescent="0.2">
      <c r="A462" s="1">
        <v>11.064</v>
      </c>
      <c r="B462" s="15">
        <v>380</v>
      </c>
      <c r="C462" s="15">
        <v>30</v>
      </c>
      <c r="D462" s="12">
        <f t="shared" si="73"/>
        <v>12.666666666666666</v>
      </c>
      <c r="E462" s="38">
        <f>AVERAGE(B415:B509)</f>
        <v>351.14736842105265</v>
      </c>
      <c r="F462" s="38">
        <f>AVERAGE(C415:C509)</f>
        <v>28.4</v>
      </c>
      <c r="G462" s="42">
        <f t="shared" si="74"/>
        <v>12.364343958487769</v>
      </c>
      <c r="H462" s="47">
        <f t="shared" si="77"/>
        <v>12.370522788077915</v>
      </c>
      <c r="I462" s="32">
        <f t="shared" si="75"/>
        <v>2.5153164480883934</v>
      </c>
      <c r="J462" s="17"/>
      <c r="K462" s="11"/>
      <c r="L462" s="16"/>
      <c r="M462" s="17"/>
      <c r="N462" s="20"/>
      <c r="O462" s="5"/>
    </row>
    <row r="463" spans="1:15" s="21" customFormat="1" x14ac:dyDescent="0.2">
      <c r="A463" s="1">
        <v>11.087999999999999</v>
      </c>
      <c r="B463" s="15">
        <v>324</v>
      </c>
      <c r="C463" s="15">
        <v>29</v>
      </c>
      <c r="D463" s="12">
        <f t="shared" si="73"/>
        <v>11.172413793103448</v>
      </c>
      <c r="E463" s="38">
        <f t="shared" ref="E463:F470" si="78">AVERAGE(B416:B510)</f>
        <v>347.93684210526317</v>
      </c>
      <c r="F463" s="38">
        <f t="shared" si="78"/>
        <v>28.178947368421053</v>
      </c>
      <c r="G463" s="42">
        <f t="shared" si="74"/>
        <v>12.347403810235338</v>
      </c>
      <c r="H463" s="47">
        <f t="shared" si="77"/>
        <v>12.361240288250658</v>
      </c>
      <c r="I463" s="32">
        <f t="shared" si="75"/>
        <v>2.5145657939409727</v>
      </c>
      <c r="J463" s="17"/>
      <c r="K463" s="11"/>
      <c r="L463" s="16"/>
      <c r="M463" s="17"/>
      <c r="N463" s="20"/>
      <c r="O463" s="5"/>
    </row>
    <row r="464" spans="1:15" s="21" customFormat="1" x14ac:dyDescent="0.2">
      <c r="A464" s="1">
        <v>11.112</v>
      </c>
      <c r="B464" s="15">
        <v>336</v>
      </c>
      <c r="C464" s="15">
        <v>26</v>
      </c>
      <c r="D464" s="12">
        <f t="shared" si="73"/>
        <v>12.923076923076923</v>
      </c>
      <c r="E464" s="38">
        <f t="shared" si="78"/>
        <v>344.54736842105262</v>
      </c>
      <c r="F464" s="38">
        <f t="shared" si="78"/>
        <v>27.989473684210527</v>
      </c>
      <c r="G464" s="42">
        <f t="shared" si="74"/>
        <v>12.309890936442271</v>
      </c>
      <c r="H464" s="47">
        <f t="shared" si="77"/>
        <v>12.354182573959179</v>
      </c>
      <c r="I464" s="32">
        <f t="shared" si="75"/>
        <v>2.5139946756944704</v>
      </c>
      <c r="J464" s="17"/>
      <c r="K464" s="11"/>
      <c r="L464" s="16"/>
      <c r="M464" s="17"/>
      <c r="N464" s="20"/>
      <c r="O464" s="5"/>
    </row>
    <row r="465" spans="1:15" s="21" customFormat="1" x14ac:dyDescent="0.2">
      <c r="A465" s="1">
        <v>11.135999999999999</v>
      </c>
      <c r="B465" s="15">
        <v>360</v>
      </c>
      <c r="C465" s="15">
        <v>34</v>
      </c>
      <c r="D465" s="12">
        <f t="shared" si="73"/>
        <v>10.588235294117647</v>
      </c>
      <c r="E465" s="38">
        <f t="shared" si="78"/>
        <v>341.77894736842103</v>
      </c>
      <c r="F465" s="38">
        <f t="shared" si="78"/>
        <v>27.663157894736841</v>
      </c>
      <c r="G465" s="42">
        <f t="shared" si="74"/>
        <v>12.355022831050228</v>
      </c>
      <c r="H465" s="47">
        <f t="shared" si="77"/>
        <v>12.351634487194548</v>
      </c>
      <c r="I465" s="32">
        <f t="shared" si="75"/>
        <v>2.5137884014581351</v>
      </c>
      <c r="J465" s="17"/>
      <c r="K465" s="11"/>
      <c r="L465" s="16"/>
      <c r="M465" s="17"/>
      <c r="N465" s="20"/>
      <c r="O465" s="5"/>
    </row>
    <row r="466" spans="1:15" s="21" customFormat="1" x14ac:dyDescent="0.2">
      <c r="A466" s="1">
        <v>11.16</v>
      </c>
      <c r="B466" s="15">
        <v>313</v>
      </c>
      <c r="C466" s="15">
        <v>31</v>
      </c>
      <c r="D466" s="12">
        <f t="shared" si="73"/>
        <v>10.096774193548388</v>
      </c>
      <c r="E466" s="38">
        <f t="shared" si="78"/>
        <v>338.42105263157896</v>
      </c>
      <c r="F466" s="38">
        <f t="shared" si="78"/>
        <v>27.347368421052632</v>
      </c>
      <c r="G466" s="42">
        <f t="shared" si="74"/>
        <v>12.374903772132409</v>
      </c>
      <c r="H466" s="47">
        <f t="shared" si="77"/>
        <v>12.351912681407491</v>
      </c>
      <c r="I466" s="32">
        <f t="shared" si="75"/>
        <v>2.5138109240708637</v>
      </c>
      <c r="J466" s="17"/>
      <c r="K466" s="11"/>
      <c r="L466" s="16"/>
      <c r="M466" s="17"/>
      <c r="N466" s="20"/>
      <c r="O466" s="5"/>
    </row>
    <row r="467" spans="1:15" s="21" customFormat="1" x14ac:dyDescent="0.2">
      <c r="A467" s="1">
        <v>11.183999999999999</v>
      </c>
      <c r="B467" s="15">
        <v>335</v>
      </c>
      <c r="C467" s="15">
        <v>30</v>
      </c>
      <c r="D467" s="12">
        <f t="shared" si="73"/>
        <v>11.166666666666666</v>
      </c>
      <c r="E467" s="38">
        <f t="shared" si="78"/>
        <v>334.7684210526316</v>
      </c>
      <c r="F467" s="38">
        <f t="shared" si="78"/>
        <v>27.13684210526316</v>
      </c>
      <c r="G467" s="42">
        <f t="shared" si="74"/>
        <v>12.336307214895267</v>
      </c>
      <c r="H467" s="47">
        <f t="shared" si="77"/>
        <v>12.355358075382133</v>
      </c>
      <c r="I467" s="32">
        <f t="shared" si="75"/>
        <v>2.51408982124497</v>
      </c>
      <c r="J467" s="17"/>
      <c r="K467" s="11"/>
      <c r="L467" s="16"/>
      <c r="M467" s="17"/>
      <c r="N467" s="20"/>
      <c r="O467" s="5"/>
    </row>
    <row r="468" spans="1:15" s="21" customFormat="1" x14ac:dyDescent="0.2">
      <c r="A468" s="1">
        <v>11.208</v>
      </c>
      <c r="B468" s="15">
        <v>347</v>
      </c>
      <c r="C468" s="15">
        <v>24</v>
      </c>
      <c r="D468" s="12">
        <f t="shared" si="73"/>
        <v>14.458333333333334</v>
      </c>
      <c r="E468" s="38">
        <f t="shared" si="78"/>
        <v>331.82105263157894</v>
      </c>
      <c r="F468" s="38">
        <f t="shared" si="78"/>
        <v>26.86315789473684</v>
      </c>
      <c r="G468" s="42">
        <f t="shared" si="74"/>
        <v>12.352272727272728</v>
      </c>
      <c r="H468" s="47">
        <f t="shared" si="77"/>
        <v>12.355263889016925</v>
      </c>
      <c r="I468" s="32">
        <f t="shared" si="75"/>
        <v>2.5140821980968888</v>
      </c>
      <c r="J468" s="17"/>
      <c r="K468" s="11"/>
      <c r="L468" s="16"/>
      <c r="M468" s="17"/>
      <c r="N468" s="20"/>
      <c r="O468" s="5"/>
    </row>
    <row r="469" spans="1:15" s="21" customFormat="1" x14ac:dyDescent="0.2">
      <c r="A469" s="1">
        <v>11.231999999999999</v>
      </c>
      <c r="B469" s="15">
        <v>301</v>
      </c>
      <c r="C469" s="15">
        <v>32</v>
      </c>
      <c r="D469" s="12">
        <f t="shared" si="73"/>
        <v>9.40625</v>
      </c>
      <c r="E469" s="38">
        <f t="shared" si="78"/>
        <v>328.69473684210527</v>
      </c>
      <c r="F469" s="38">
        <f t="shared" si="78"/>
        <v>26.589473684210525</v>
      </c>
      <c r="G469" s="42">
        <f t="shared" si="74"/>
        <v>12.361836896278703</v>
      </c>
      <c r="H469" s="47">
        <f t="shared" si="77"/>
        <v>12.352432320364851</v>
      </c>
      <c r="I469" s="32">
        <f t="shared" si="75"/>
        <v>2.5138529926994715</v>
      </c>
      <c r="J469" s="17"/>
      <c r="K469" s="11"/>
      <c r="L469" s="16"/>
      <c r="M469" s="17"/>
      <c r="N469" s="20"/>
      <c r="O469" s="5"/>
    </row>
    <row r="470" spans="1:15" s="21" customFormat="1" x14ac:dyDescent="0.2">
      <c r="A470" s="1">
        <v>11.256</v>
      </c>
      <c r="B470" s="15">
        <v>323</v>
      </c>
      <c r="C470" s="15">
        <v>25</v>
      </c>
      <c r="D470" s="12">
        <f t="shared" si="73"/>
        <v>12.92</v>
      </c>
      <c r="E470" s="38">
        <f t="shared" si="78"/>
        <v>325.7684210526316</v>
      </c>
      <c r="F470" s="38">
        <f t="shared" si="78"/>
        <v>26.357894736842105</v>
      </c>
      <c r="G470" s="42">
        <f t="shared" si="74"/>
        <v>12.359424920127797</v>
      </c>
      <c r="H470" s="47">
        <f t="shared" si="77"/>
        <v>12.339576423924017</v>
      </c>
      <c r="I470" s="32">
        <f t="shared" si="75"/>
        <v>2.5128116924362476</v>
      </c>
      <c r="J470" s="17"/>
      <c r="K470" s="11"/>
      <c r="L470" s="16"/>
      <c r="M470" s="17"/>
      <c r="N470" s="20"/>
      <c r="O470" s="5"/>
    </row>
    <row r="471" spans="1:15" s="21" customFormat="1" x14ac:dyDescent="0.2">
      <c r="A471" s="1">
        <v>11.28</v>
      </c>
      <c r="B471" s="15">
        <v>279</v>
      </c>
      <c r="C471" s="15">
        <v>28</v>
      </c>
      <c r="D471" s="12">
        <f t="shared" si="73"/>
        <v>9.9642857142857135</v>
      </c>
      <c r="E471" s="38">
        <f>AVERAGE(B423:B519)</f>
        <v>323.34020618556701</v>
      </c>
      <c r="F471" s="38">
        <f>AVERAGE(C423:C519)</f>
        <v>26.144329896907216</v>
      </c>
      <c r="G471" s="42">
        <f t="shared" si="74"/>
        <v>12.367507886435332</v>
      </c>
      <c r="H471" s="47">
        <f t="shared" si="77"/>
        <v>12.322053603398889</v>
      </c>
      <c r="I471" s="32">
        <f t="shared" si="75"/>
        <v>2.5113906328019469</v>
      </c>
      <c r="J471" s="17"/>
      <c r="K471" s="11"/>
      <c r="L471" s="16"/>
      <c r="M471" s="17"/>
      <c r="N471" s="20"/>
      <c r="O471" s="5"/>
    </row>
    <row r="472" spans="1:15" s="21" customFormat="1" x14ac:dyDescent="0.2">
      <c r="A472" s="1">
        <v>11.304</v>
      </c>
      <c r="B472" s="15">
        <v>310</v>
      </c>
      <c r="C472" s="15">
        <v>27</v>
      </c>
      <c r="D472" s="12">
        <f t="shared" si="73"/>
        <v>11.481481481481481</v>
      </c>
      <c r="E472" s="38">
        <f>AVERAGE(B424:B520)</f>
        <v>320.73195876288662</v>
      </c>
      <c r="F472" s="38">
        <f>AVERAGE(C424:C520)</f>
        <v>25.907216494845361</v>
      </c>
      <c r="G472" s="42">
        <f t="shared" si="74"/>
        <v>12.380023875845604</v>
      </c>
      <c r="H472" s="47">
        <f t="shared" si="77"/>
        <v>12.303259345881719</v>
      </c>
      <c r="I472" s="32">
        <f t="shared" si="75"/>
        <v>2.5098642147454515</v>
      </c>
      <c r="J472" s="17"/>
      <c r="K472" s="11"/>
      <c r="L472" s="16"/>
      <c r="M472" s="17"/>
      <c r="N472" s="20"/>
      <c r="O472" s="5"/>
    </row>
    <row r="473" spans="1:15" s="21" customFormat="1" x14ac:dyDescent="0.2">
      <c r="A473" s="1">
        <v>11.327999999999999</v>
      </c>
      <c r="B473" s="15">
        <v>322</v>
      </c>
      <c r="C473" s="15">
        <v>27</v>
      </c>
      <c r="D473" s="12">
        <f t="shared" si="73"/>
        <v>11.925925925925926</v>
      </c>
      <c r="E473" s="38">
        <f t="shared" ref="E473:F480" si="79">AVERAGE(B425:B521)</f>
        <v>317.49484536082474</v>
      </c>
      <c r="F473" s="38">
        <f t="shared" si="79"/>
        <v>25.680412371134022</v>
      </c>
      <c r="G473" s="42">
        <f t="shared" si="74"/>
        <v>12.363307908470492</v>
      </c>
      <c r="H473" s="47">
        <f t="shared" si="77"/>
        <v>12.286380481150122</v>
      </c>
      <c r="I473" s="32">
        <f t="shared" si="75"/>
        <v>2.5084913709379544</v>
      </c>
      <c r="J473" s="17"/>
      <c r="K473" s="11"/>
      <c r="L473" s="16"/>
      <c r="M473" s="17"/>
      <c r="N473" s="20"/>
      <c r="O473" s="5"/>
    </row>
    <row r="474" spans="1:15" s="21" customFormat="1" x14ac:dyDescent="0.2">
      <c r="A474" s="1">
        <v>11.352</v>
      </c>
      <c r="B474" s="15">
        <v>299</v>
      </c>
      <c r="C474" s="15">
        <v>18</v>
      </c>
      <c r="D474" s="12">
        <f t="shared" si="73"/>
        <v>16.611111111111111</v>
      </c>
      <c r="E474" s="38">
        <f t="shared" si="79"/>
        <v>314.76288659793812</v>
      </c>
      <c r="F474" s="38">
        <f t="shared" si="79"/>
        <v>25.556701030927837</v>
      </c>
      <c r="G474" s="42">
        <f t="shared" si="74"/>
        <v>12.316256555062523</v>
      </c>
      <c r="H474" s="47">
        <f t="shared" si="77"/>
        <v>12.272803766879228</v>
      </c>
      <c r="I474" s="32">
        <f t="shared" si="75"/>
        <v>2.5073857384774607</v>
      </c>
      <c r="J474" s="17"/>
      <c r="K474" s="11"/>
      <c r="L474" s="16"/>
      <c r="M474" s="17"/>
      <c r="N474" s="20"/>
      <c r="O474" s="5"/>
    </row>
    <row r="475" spans="1:15" s="21" customFormat="1" x14ac:dyDescent="0.2">
      <c r="A475" s="1">
        <v>11.375999999999999</v>
      </c>
      <c r="B475" s="15">
        <v>289</v>
      </c>
      <c r="C475" s="15">
        <v>21</v>
      </c>
      <c r="D475" s="12">
        <f t="shared" si="73"/>
        <v>13.761904761904763</v>
      </c>
      <c r="E475" s="38">
        <f t="shared" si="79"/>
        <v>311.98969072164948</v>
      </c>
      <c r="F475" s="38">
        <f t="shared" si="79"/>
        <v>25.63917525773196</v>
      </c>
      <c r="G475" s="42">
        <f t="shared" si="74"/>
        <v>12.168476075593084</v>
      </c>
      <c r="H475" s="47">
        <f t="shared" si="77"/>
        <v>12.25488231509989</v>
      </c>
      <c r="I475" s="32">
        <f t="shared" si="75"/>
        <v>2.505924413922942</v>
      </c>
      <c r="J475" s="17"/>
      <c r="K475" s="11"/>
      <c r="L475" s="16"/>
      <c r="M475" s="17"/>
      <c r="N475" s="20"/>
      <c r="O475" s="5"/>
    </row>
    <row r="476" spans="1:15" s="21" customFormat="1" x14ac:dyDescent="0.2">
      <c r="A476" s="1">
        <v>11.4</v>
      </c>
      <c r="B476" s="15">
        <v>292</v>
      </c>
      <c r="C476" s="15">
        <v>32</v>
      </c>
      <c r="D476" s="12">
        <f t="shared" si="73"/>
        <v>9.125</v>
      </c>
      <c r="E476" s="38">
        <f t="shared" si="79"/>
        <v>309.07216494845363</v>
      </c>
      <c r="F476" s="38">
        <f t="shared" si="79"/>
        <v>25.412371134020617</v>
      </c>
      <c r="G476" s="42">
        <f t="shared" si="74"/>
        <v>12.162271805273836</v>
      </c>
      <c r="H476" s="47">
        <f t="shared" si="77"/>
        <v>12.236987137140813</v>
      </c>
      <c r="I476" s="32">
        <f t="shared" si="75"/>
        <v>2.5044630978581566</v>
      </c>
      <c r="J476" s="17"/>
      <c r="K476" s="11"/>
      <c r="L476" s="16"/>
      <c r="M476" s="17"/>
      <c r="N476" s="20"/>
      <c r="O476" s="5"/>
    </row>
    <row r="477" spans="1:15" s="21" customFormat="1" x14ac:dyDescent="0.2">
      <c r="A477" s="1">
        <v>11.423999999999999</v>
      </c>
      <c r="B477" s="15">
        <v>287</v>
      </c>
      <c r="C477" s="15">
        <v>25</v>
      </c>
      <c r="D477" s="12">
        <f t="shared" si="73"/>
        <v>11.48</v>
      </c>
      <c r="E477" s="38">
        <f t="shared" si="79"/>
        <v>306.58762886597935</v>
      </c>
      <c r="F477" s="38">
        <f t="shared" si="79"/>
        <v>25.195876288659793</v>
      </c>
      <c r="G477" s="42">
        <f t="shared" si="74"/>
        <v>12.168166939443534</v>
      </c>
      <c r="H477" s="47">
        <f t="shared" si="77"/>
        <v>12.22510337195075</v>
      </c>
      <c r="I477" s="32">
        <f t="shared" si="75"/>
        <v>2.5034914911084782</v>
      </c>
      <c r="J477" s="17"/>
      <c r="K477" s="11"/>
      <c r="L477" s="16"/>
      <c r="M477" s="17"/>
      <c r="N477" s="20"/>
      <c r="O477" s="5"/>
    </row>
    <row r="478" spans="1:15" s="21" customFormat="1" x14ac:dyDescent="0.2">
      <c r="A478" s="1">
        <v>11.448</v>
      </c>
      <c r="B478" s="15">
        <v>287</v>
      </c>
      <c r="C478" s="15">
        <v>26</v>
      </c>
      <c r="D478" s="12">
        <f t="shared" si="73"/>
        <v>11.038461538461538</v>
      </c>
      <c r="E478" s="38">
        <f t="shared" si="79"/>
        <v>303.51546391752578</v>
      </c>
      <c r="F478" s="38">
        <f t="shared" si="79"/>
        <v>24.979381443298969</v>
      </c>
      <c r="G478" s="42">
        <f t="shared" si="74"/>
        <v>12.150639702847709</v>
      </c>
      <c r="H478" s="47">
        <f t="shared" si="77"/>
        <v>12.2086756167825</v>
      </c>
      <c r="I478" s="32">
        <f t="shared" si="75"/>
        <v>2.5021468151456525</v>
      </c>
      <c r="J478" s="17"/>
      <c r="K478" s="11"/>
      <c r="L478" s="16"/>
      <c r="M478" s="17"/>
      <c r="N478" s="20"/>
      <c r="O478" s="5"/>
    </row>
    <row r="479" spans="1:15" s="21" customFormat="1" x14ac:dyDescent="0.2">
      <c r="A479" s="1">
        <v>11.472</v>
      </c>
      <c r="B479" s="15">
        <v>288</v>
      </c>
      <c r="C479" s="15">
        <v>18</v>
      </c>
      <c r="D479" s="12">
        <f t="shared" si="73"/>
        <v>16</v>
      </c>
      <c r="E479" s="38">
        <f t="shared" si="79"/>
        <v>300.67010309278351</v>
      </c>
      <c r="F479" s="38">
        <f t="shared" si="79"/>
        <v>24.63917525773196</v>
      </c>
      <c r="G479" s="42">
        <f t="shared" si="74"/>
        <v>12.202928870292887</v>
      </c>
      <c r="H479" s="47">
        <f t="shared" si="77"/>
        <v>12.193915501804979</v>
      </c>
      <c r="I479" s="32">
        <f t="shared" si="75"/>
        <v>2.5009370979721104</v>
      </c>
      <c r="J479" s="17"/>
      <c r="K479" s="11"/>
      <c r="L479" s="16"/>
      <c r="M479" s="17"/>
      <c r="N479" s="20"/>
      <c r="O479" s="5"/>
    </row>
    <row r="480" spans="1:15" s="21" customFormat="1" x14ac:dyDescent="0.2">
      <c r="A480" s="1">
        <v>11.496</v>
      </c>
      <c r="B480" s="15">
        <v>271</v>
      </c>
      <c r="C480" s="15">
        <v>18</v>
      </c>
      <c r="D480" s="12">
        <f t="shared" si="73"/>
        <v>15.055555555555555</v>
      </c>
      <c r="E480" s="38">
        <f t="shared" si="79"/>
        <v>297.7216494845361</v>
      </c>
      <c r="F480" s="38">
        <f t="shared" si="79"/>
        <v>24.47422680412371</v>
      </c>
      <c r="G480" s="42">
        <f t="shared" si="74"/>
        <v>12.164700926705983</v>
      </c>
      <c r="H480" s="47">
        <f t="shared" si="77"/>
        <v>12.186634503830389</v>
      </c>
      <c r="I480" s="32">
        <f t="shared" si="75"/>
        <v>2.5003398187319488</v>
      </c>
      <c r="J480" s="17"/>
      <c r="K480" s="11"/>
      <c r="L480" s="16"/>
      <c r="M480" s="17"/>
      <c r="N480" s="20"/>
      <c r="O480" s="5"/>
    </row>
    <row r="481" spans="1:15" s="21" customFormat="1" x14ac:dyDescent="0.2">
      <c r="A481" s="1">
        <v>11.52</v>
      </c>
      <c r="B481" s="15">
        <v>282</v>
      </c>
      <c r="C481" s="15">
        <v>29</v>
      </c>
      <c r="D481" s="12">
        <f t="shared" si="73"/>
        <v>9.7241379310344822</v>
      </c>
      <c r="E481" s="38">
        <f>AVERAGE(B432:B530)</f>
        <v>295.46464646464648</v>
      </c>
      <c r="F481" s="38">
        <f>AVERAGE(C432:C530)</f>
        <v>24.292929292929294</v>
      </c>
      <c r="G481" s="42">
        <f t="shared" si="74"/>
        <v>12.162577962577963</v>
      </c>
      <c r="H481" s="47">
        <f t="shared" si="77"/>
        <v>12.191631371090303</v>
      </c>
      <c r="I481" s="32">
        <f t="shared" si="75"/>
        <v>2.5007497631763593</v>
      </c>
      <c r="J481" s="17"/>
      <c r="K481" s="11"/>
      <c r="L481" s="16"/>
      <c r="M481" s="17"/>
      <c r="N481" s="20"/>
      <c r="O481" s="5"/>
    </row>
    <row r="482" spans="1:15" s="21" customFormat="1" x14ac:dyDescent="0.2">
      <c r="A482" s="1">
        <v>11.544</v>
      </c>
      <c r="B482" s="15">
        <v>270</v>
      </c>
      <c r="C482" s="15">
        <v>16</v>
      </c>
      <c r="D482" s="12">
        <f t="shared" si="73"/>
        <v>16.875</v>
      </c>
      <c r="E482" s="38">
        <f>AVERAGE(B433:B531)</f>
        <v>292.32323232323233</v>
      </c>
      <c r="F482" s="38">
        <f>AVERAGE(C433:C531)</f>
        <v>23.888888888888889</v>
      </c>
      <c r="G482" s="42">
        <f t="shared" si="74"/>
        <v>12.23678646934461</v>
      </c>
      <c r="H482" s="47">
        <f t="shared" si="77"/>
        <v>12.190237785785042</v>
      </c>
      <c r="I482" s="32">
        <f t="shared" si="75"/>
        <v>2.5006354499300851</v>
      </c>
      <c r="J482" s="17"/>
      <c r="K482" s="11"/>
      <c r="L482" s="16"/>
      <c r="M482" s="17"/>
      <c r="N482" s="20"/>
      <c r="O482" s="5"/>
    </row>
    <row r="483" spans="1:15" s="21" customFormat="1" x14ac:dyDescent="0.2">
      <c r="A483" s="1">
        <v>11.568</v>
      </c>
      <c r="B483" s="15">
        <v>269</v>
      </c>
      <c r="C483" s="15">
        <v>27</v>
      </c>
      <c r="D483" s="12">
        <f t="shared" si="73"/>
        <v>9.9629629629629637</v>
      </c>
      <c r="E483" s="38">
        <f t="shared" ref="E483:F490" si="80">AVERAGE(B434:B532)</f>
        <v>289.33333333333331</v>
      </c>
      <c r="F483" s="38">
        <f t="shared" si="80"/>
        <v>23.717171717171716</v>
      </c>
      <c r="G483" s="42">
        <f t="shared" si="74"/>
        <v>12.199318568994888</v>
      </c>
      <c r="H483" s="47">
        <f t="shared" si="77"/>
        <v>12.184559467660248</v>
      </c>
      <c r="I483" s="32">
        <f t="shared" si="75"/>
        <v>2.5001695327642133</v>
      </c>
      <c r="J483" s="17"/>
      <c r="K483" s="11"/>
      <c r="L483" s="16"/>
      <c r="M483" s="17"/>
      <c r="N483" s="20"/>
      <c r="O483" s="5"/>
    </row>
    <row r="484" spans="1:15" s="21" customFormat="1" x14ac:dyDescent="0.2">
      <c r="A484" s="1">
        <v>11.592000000000001</v>
      </c>
      <c r="B484" s="15">
        <v>268</v>
      </c>
      <c r="C484" s="15">
        <v>25</v>
      </c>
      <c r="D484" s="12">
        <f t="shared" si="73"/>
        <v>10.72</v>
      </c>
      <c r="E484" s="38">
        <f t="shared" si="80"/>
        <v>286.4141414141414</v>
      </c>
      <c r="F484" s="38">
        <f t="shared" si="80"/>
        <v>23.474747474747474</v>
      </c>
      <c r="G484" s="42">
        <f t="shared" si="74"/>
        <v>12.200946643717728</v>
      </c>
      <c r="H484" s="47">
        <f t="shared" si="77"/>
        <v>12.180312682574504</v>
      </c>
      <c r="I484" s="32">
        <f t="shared" si="75"/>
        <v>2.4998209337563821</v>
      </c>
      <c r="J484" s="17"/>
      <c r="K484" s="11"/>
      <c r="L484" s="16"/>
      <c r="M484" s="17"/>
      <c r="N484" s="20"/>
      <c r="O484" s="5"/>
    </row>
    <row r="485" spans="1:15" s="30" customFormat="1" x14ac:dyDescent="0.2">
      <c r="A485" s="22">
        <v>11.616</v>
      </c>
      <c r="B485" s="23">
        <v>275</v>
      </c>
      <c r="C485" s="23">
        <v>17</v>
      </c>
      <c r="D485" s="24">
        <f t="shared" si="73"/>
        <v>16.176470588235293</v>
      </c>
      <c r="E485" s="39">
        <f t="shared" si="80"/>
        <v>283.65656565656565</v>
      </c>
      <c r="F485" s="39">
        <f t="shared" si="80"/>
        <v>23.181818181818183</v>
      </c>
      <c r="G485" s="43">
        <f t="shared" si="74"/>
        <v>12.236165577342046</v>
      </c>
      <c r="H485" s="48">
        <f t="shared" si="77"/>
        <v>12.171188612780979</v>
      </c>
      <c r="I485" s="49">
        <f t="shared" si="75"/>
        <v>2.4990715696732546</v>
      </c>
      <c r="J485" s="26"/>
      <c r="K485" s="27"/>
      <c r="L485" s="25"/>
      <c r="M485" s="26"/>
      <c r="N485" s="28"/>
      <c r="O485" s="29"/>
    </row>
    <row r="486" spans="1:15" s="21" customFormat="1" x14ac:dyDescent="0.2">
      <c r="A486" s="1">
        <v>11.64</v>
      </c>
      <c r="B486" s="15">
        <v>283</v>
      </c>
      <c r="C486" s="15">
        <v>31</v>
      </c>
      <c r="D486" s="12">
        <f t="shared" si="73"/>
        <v>9.129032258064516</v>
      </c>
      <c r="E486" s="38">
        <f t="shared" si="80"/>
        <v>281.26262626262627</v>
      </c>
      <c r="F486" s="38">
        <f t="shared" si="80"/>
        <v>23.01010101010101</v>
      </c>
      <c r="G486" s="42">
        <f t="shared" si="74"/>
        <v>12.223441615452151</v>
      </c>
      <c r="H486" s="47">
        <f t="shared" si="77"/>
        <v>12.167301288983253</v>
      </c>
      <c r="I486" s="32">
        <f t="shared" si="75"/>
        <v>2.4987521312983616</v>
      </c>
      <c r="J486" s="17"/>
      <c r="K486" s="11"/>
      <c r="L486" s="16"/>
      <c r="M486" s="17"/>
      <c r="N486" s="20"/>
      <c r="O486" s="5"/>
    </row>
    <row r="487" spans="1:15" s="21" customFormat="1" x14ac:dyDescent="0.2">
      <c r="A487" s="1">
        <v>11.664</v>
      </c>
      <c r="B487" s="15">
        <v>250</v>
      </c>
      <c r="C487" s="15">
        <v>25</v>
      </c>
      <c r="D487" s="12">
        <f t="shared" si="73"/>
        <v>10</v>
      </c>
      <c r="E487" s="38">
        <f t="shared" si="80"/>
        <v>278.88888888888891</v>
      </c>
      <c r="F487" s="38">
        <f t="shared" si="80"/>
        <v>22.959595959595958</v>
      </c>
      <c r="G487" s="42">
        <f t="shared" si="74"/>
        <v>12.146942366915972</v>
      </c>
      <c r="H487" s="47">
        <f t="shared" si="77"/>
        <v>12.164697163682501</v>
      </c>
      <c r="I487" s="32">
        <f t="shared" si="75"/>
        <v>2.4985380818592446</v>
      </c>
      <c r="J487" s="17"/>
      <c r="K487" s="11"/>
      <c r="L487" s="16"/>
      <c r="M487" s="17"/>
      <c r="N487" s="20"/>
      <c r="O487" s="5"/>
    </row>
    <row r="488" spans="1:15" s="21" customFormat="1" x14ac:dyDescent="0.2">
      <c r="A488" s="1">
        <v>11.688000000000001</v>
      </c>
      <c r="B488" s="15">
        <v>267</v>
      </c>
      <c r="C488" s="15">
        <v>23</v>
      </c>
      <c r="D488" s="12">
        <f t="shared" si="73"/>
        <v>11.608695652173912</v>
      </c>
      <c r="E488" s="38">
        <f t="shared" si="80"/>
        <v>276.47474747474746</v>
      </c>
      <c r="F488" s="38">
        <f t="shared" si="80"/>
        <v>22.838383838383837</v>
      </c>
      <c r="G488" s="42">
        <f t="shared" si="74"/>
        <v>12.105705440070764</v>
      </c>
      <c r="H488" s="47">
        <f t="shared" si="77"/>
        <v>12.151764517667907</v>
      </c>
      <c r="I488" s="32">
        <f t="shared" si="75"/>
        <v>2.4974743870336198</v>
      </c>
      <c r="J488" s="17"/>
      <c r="K488" s="11"/>
      <c r="L488" s="16"/>
      <c r="M488" s="17"/>
      <c r="N488" s="20"/>
      <c r="O488" s="5"/>
    </row>
    <row r="489" spans="1:15" s="21" customFormat="1" x14ac:dyDescent="0.2">
      <c r="A489" s="1">
        <v>11.712</v>
      </c>
      <c r="B489" s="15">
        <v>255</v>
      </c>
      <c r="C489" s="15">
        <v>19</v>
      </c>
      <c r="D489" s="12">
        <f t="shared" si="73"/>
        <v>13.421052631578947</v>
      </c>
      <c r="E489" s="38">
        <f t="shared" si="80"/>
        <v>274.11111111111109</v>
      </c>
      <c r="F489" s="38">
        <f t="shared" si="80"/>
        <v>22.646464646464647</v>
      </c>
      <c r="G489" s="42">
        <f t="shared" si="74"/>
        <v>12.103925066904548</v>
      </c>
      <c r="H489" s="47">
        <f t="shared" si="77"/>
        <v>12.137735556850187</v>
      </c>
      <c r="I489" s="32">
        <f t="shared" si="75"/>
        <v>2.4963192407906214</v>
      </c>
      <c r="J489" s="17"/>
      <c r="K489" s="11"/>
      <c r="L489" s="16"/>
      <c r="M489" s="17"/>
      <c r="N489" s="20"/>
      <c r="O489" s="5"/>
    </row>
    <row r="490" spans="1:15" s="21" customFormat="1" x14ac:dyDescent="0.2">
      <c r="A490" s="1">
        <v>11.736000000000001</v>
      </c>
      <c r="B490" s="15">
        <v>269</v>
      </c>
      <c r="C490" s="15">
        <v>24</v>
      </c>
      <c r="D490" s="12">
        <f t="shared" si="73"/>
        <v>11.208333333333334</v>
      </c>
      <c r="E490" s="38">
        <f t="shared" si="80"/>
        <v>271.75757575757575</v>
      </c>
      <c r="F490" s="38">
        <f t="shared" si="80"/>
        <v>22.454545454545453</v>
      </c>
      <c r="G490" s="42">
        <f t="shared" si="74"/>
        <v>12.102564102564102</v>
      </c>
      <c r="H490" s="47">
        <f t="shared" si="77"/>
        <v>12.120425933627452</v>
      </c>
      <c r="I490" s="32">
        <f t="shared" si="75"/>
        <v>2.4948921230622347</v>
      </c>
      <c r="J490" s="17"/>
      <c r="K490" s="11"/>
      <c r="L490" s="16"/>
      <c r="M490" s="17"/>
      <c r="N490" s="20"/>
      <c r="O490" s="5"/>
    </row>
    <row r="491" spans="1:15" s="21" customFormat="1" x14ac:dyDescent="0.2">
      <c r="A491" s="1">
        <v>11.76</v>
      </c>
      <c r="B491" s="15">
        <v>267</v>
      </c>
      <c r="C491" s="15">
        <v>21</v>
      </c>
      <c r="D491" s="12">
        <f t="shared" si="73"/>
        <v>12.714285714285714</v>
      </c>
      <c r="E491" s="38">
        <f>AVERAGE(B441:B541)</f>
        <v>269.68316831683171</v>
      </c>
      <c r="F491" s="38">
        <f>AVERAGE(C441:C541)</f>
        <v>22.247524752475247</v>
      </c>
      <c r="G491" s="42">
        <f t="shared" si="74"/>
        <v>12.121940364931021</v>
      </c>
      <c r="H491" s="47">
        <f t="shared" si="77"/>
        <v>12.100428718001854</v>
      </c>
      <c r="I491" s="32">
        <f t="shared" si="75"/>
        <v>2.4932408832148467</v>
      </c>
      <c r="J491" s="17"/>
      <c r="K491" s="11"/>
      <c r="L491" s="16"/>
      <c r="M491" s="17"/>
      <c r="N491" s="20"/>
      <c r="O491" s="5"/>
    </row>
    <row r="492" spans="1:15" s="21" customFormat="1" x14ac:dyDescent="0.2">
      <c r="A492" s="1">
        <v>11.784000000000001</v>
      </c>
      <c r="B492" s="15">
        <v>242</v>
      </c>
      <c r="C492" s="15">
        <v>16</v>
      </c>
      <c r="D492" s="12">
        <f t="shared" si="73"/>
        <v>15.125</v>
      </c>
      <c r="E492" s="38">
        <f>AVERAGE(B442:B542)</f>
        <v>267.30693069306932</v>
      </c>
      <c r="F492" s="38">
        <f>AVERAGE(C442:C542)</f>
        <v>22.029702970297031</v>
      </c>
      <c r="G492" s="42">
        <f t="shared" si="74"/>
        <v>12.133932584269663</v>
      </c>
      <c r="H492" s="47">
        <f t="shared" si="77"/>
        <v>12.080793953638858</v>
      </c>
      <c r="I492" s="32">
        <f t="shared" si="75"/>
        <v>2.4916169149858778</v>
      </c>
      <c r="J492" s="17"/>
      <c r="K492" s="11"/>
      <c r="L492" s="16"/>
      <c r="M492" s="17"/>
      <c r="N492" s="20"/>
      <c r="O492" s="5"/>
    </row>
    <row r="493" spans="1:15" s="21" customFormat="1" x14ac:dyDescent="0.2">
      <c r="A493" s="1">
        <v>11.808</v>
      </c>
      <c r="B493" s="15">
        <v>264</v>
      </c>
      <c r="C493" s="15">
        <v>24</v>
      </c>
      <c r="D493" s="12">
        <f t="shared" si="73"/>
        <v>11</v>
      </c>
      <c r="E493" s="38">
        <f t="shared" ref="E493:F500" si="81">AVERAGE(B443:B543)</f>
        <v>264.76237623762376</v>
      </c>
      <c r="F493" s="38">
        <f t="shared" si="81"/>
        <v>21.89108910891089</v>
      </c>
      <c r="G493" s="42">
        <f t="shared" si="74"/>
        <v>12.09452736318408</v>
      </c>
      <c r="H493" s="47">
        <f t="shared" si="77"/>
        <v>12.066025782210408</v>
      </c>
      <c r="I493" s="32">
        <f t="shared" si="75"/>
        <v>2.4903937167816119</v>
      </c>
      <c r="J493" s="17"/>
      <c r="K493" s="11"/>
      <c r="L493" s="16"/>
      <c r="M493" s="17"/>
      <c r="N493" s="20"/>
      <c r="O493" s="5"/>
    </row>
    <row r="494" spans="1:15" s="21" customFormat="1" x14ac:dyDescent="0.2">
      <c r="A494" s="1">
        <v>11.832000000000001</v>
      </c>
      <c r="B494" s="15">
        <v>250</v>
      </c>
      <c r="C494" s="15">
        <v>12</v>
      </c>
      <c r="D494" s="12">
        <f t="shared" si="73"/>
        <v>20.833333333333332</v>
      </c>
      <c r="E494" s="38">
        <f t="shared" si="81"/>
        <v>262.36633663366337</v>
      </c>
      <c r="F494" s="38">
        <f t="shared" si="81"/>
        <v>21.782178217821784</v>
      </c>
      <c r="G494" s="42">
        <f t="shared" si="74"/>
        <v>12.045</v>
      </c>
      <c r="H494" s="47">
        <f t="shared" si="77"/>
        <v>12.049162355217966</v>
      </c>
      <c r="I494" s="32">
        <f t="shared" si="75"/>
        <v>2.4889951434306523</v>
      </c>
      <c r="J494" s="17"/>
      <c r="K494" s="11"/>
      <c r="L494" s="16"/>
      <c r="M494" s="17"/>
      <c r="N494" s="20"/>
      <c r="O494" s="5"/>
    </row>
    <row r="495" spans="1:15" s="21" customFormat="1" x14ac:dyDescent="0.2">
      <c r="A495" s="1">
        <v>11.856</v>
      </c>
      <c r="B495" s="15">
        <v>254</v>
      </c>
      <c r="C495" s="15">
        <v>19</v>
      </c>
      <c r="D495" s="12">
        <f t="shared" si="73"/>
        <v>13.368421052631579</v>
      </c>
      <c r="E495" s="38">
        <f t="shared" si="81"/>
        <v>259.47524752475249</v>
      </c>
      <c r="F495" s="38">
        <f t="shared" si="81"/>
        <v>21.603960396039604</v>
      </c>
      <c r="G495" s="42">
        <f t="shared" si="74"/>
        <v>12.010540788267646</v>
      </c>
      <c r="H495" s="47">
        <f t="shared" si="77"/>
        <v>12.031654997978789</v>
      </c>
      <c r="I495" s="32">
        <f t="shared" si="75"/>
        <v>2.4875410930911652</v>
      </c>
      <c r="J495" s="17"/>
      <c r="K495" s="11"/>
      <c r="L495" s="16"/>
      <c r="M495" s="17"/>
      <c r="N495" s="20"/>
      <c r="O495" s="5"/>
    </row>
    <row r="496" spans="1:15" s="21" customFormat="1" x14ac:dyDescent="0.2">
      <c r="A496" s="1">
        <v>11.88</v>
      </c>
      <c r="B496" s="15">
        <v>255</v>
      </c>
      <c r="C496" s="15">
        <v>19</v>
      </c>
      <c r="D496" s="12">
        <f t="shared" si="73"/>
        <v>13.421052631578947</v>
      </c>
      <c r="E496" s="38">
        <f t="shared" si="81"/>
        <v>257.0990099009901</v>
      </c>
      <c r="F496" s="38">
        <f t="shared" si="81"/>
        <v>21.396039603960396</v>
      </c>
      <c r="G496" s="42">
        <f t="shared" si="74"/>
        <v>12.016196205460435</v>
      </c>
      <c r="H496" s="47">
        <f t="shared" si="77"/>
        <v>12.009868333938602</v>
      </c>
      <c r="I496" s="32">
        <f t="shared" si="75"/>
        <v>2.4857286729958776</v>
      </c>
      <c r="J496" s="17"/>
      <c r="K496" s="11"/>
      <c r="L496" s="16"/>
      <c r="M496" s="17"/>
      <c r="N496" s="20"/>
      <c r="O496" s="5"/>
    </row>
    <row r="497" spans="1:15" s="21" customFormat="1" x14ac:dyDescent="0.2">
      <c r="A497" s="1">
        <v>11.904</v>
      </c>
      <c r="B497" s="15">
        <v>235</v>
      </c>
      <c r="C497" s="15">
        <v>21</v>
      </c>
      <c r="D497" s="12">
        <f t="shared" si="73"/>
        <v>11.19047619047619</v>
      </c>
      <c r="E497" s="38">
        <f t="shared" si="81"/>
        <v>255.009900990099</v>
      </c>
      <c r="F497" s="38">
        <f t="shared" si="81"/>
        <v>21.237623762376238</v>
      </c>
      <c r="G497" s="42">
        <f t="shared" si="74"/>
        <v>12.007459207459206</v>
      </c>
      <c r="H497" s="47">
        <f t="shared" si="77"/>
        <v>11.97963281622874</v>
      </c>
      <c r="I497" s="32">
        <f t="shared" si="75"/>
        <v>2.4832079424871014</v>
      </c>
      <c r="J497" s="17"/>
      <c r="K497" s="11"/>
      <c r="L497" s="16"/>
      <c r="M497" s="17"/>
      <c r="N497" s="20"/>
      <c r="O497" s="5"/>
    </row>
    <row r="498" spans="1:15" s="21" customFormat="1" x14ac:dyDescent="0.2">
      <c r="A498" s="1">
        <v>11.928000000000001</v>
      </c>
      <c r="B498" s="15">
        <v>223</v>
      </c>
      <c r="C498" s="15">
        <v>23</v>
      </c>
      <c r="D498" s="12">
        <f t="shared" si="73"/>
        <v>9.695652173913043</v>
      </c>
      <c r="E498" s="38">
        <f t="shared" si="81"/>
        <v>252.50495049504951</v>
      </c>
      <c r="F498" s="38">
        <f t="shared" si="81"/>
        <v>21.06930693069307</v>
      </c>
      <c r="G498" s="42">
        <f t="shared" si="74"/>
        <v>11.984492481203008</v>
      </c>
      <c r="H498" s="47">
        <f t="shared" si="77"/>
        <v>11.945818263005554</v>
      </c>
      <c r="I498" s="32">
        <f t="shared" si="75"/>
        <v>2.4803812809854144</v>
      </c>
      <c r="J498" s="17"/>
      <c r="K498" s="11"/>
      <c r="L498" s="16"/>
      <c r="M498" s="17"/>
      <c r="N498" s="20"/>
      <c r="O498" s="5"/>
    </row>
    <row r="499" spans="1:15" s="21" customFormat="1" x14ac:dyDescent="0.2">
      <c r="A499" s="1">
        <v>11.952</v>
      </c>
      <c r="B499" s="15">
        <v>238</v>
      </c>
      <c r="C499" s="15">
        <v>15</v>
      </c>
      <c r="D499" s="12">
        <f t="shared" si="73"/>
        <v>15.866666666666667</v>
      </c>
      <c r="E499" s="38">
        <f t="shared" si="81"/>
        <v>249.97029702970298</v>
      </c>
      <c r="F499" s="38">
        <f t="shared" si="81"/>
        <v>20.970297029702969</v>
      </c>
      <c r="G499" s="42">
        <f t="shared" si="74"/>
        <v>11.92020774315392</v>
      </c>
      <c r="H499" s="47">
        <f t="shared" si="77"/>
        <v>11.913824675330488</v>
      </c>
      <c r="I499" s="32">
        <f t="shared" si="75"/>
        <v>2.4776994632454792</v>
      </c>
      <c r="J499" s="17"/>
      <c r="K499" s="11"/>
      <c r="L499" s="16"/>
      <c r="M499" s="17"/>
      <c r="N499" s="20"/>
      <c r="O499" s="5"/>
    </row>
    <row r="500" spans="1:15" s="21" customFormat="1" x14ac:dyDescent="0.2">
      <c r="A500" s="1">
        <v>11.976000000000001</v>
      </c>
      <c r="B500" s="15">
        <v>254</v>
      </c>
      <c r="C500" s="15">
        <v>12</v>
      </c>
      <c r="D500" s="12">
        <f t="shared" si="73"/>
        <v>21.166666666666668</v>
      </c>
      <c r="E500" s="38">
        <f t="shared" si="81"/>
        <v>247.42574257425741</v>
      </c>
      <c r="F500" s="38">
        <f t="shared" si="81"/>
        <v>20.772277227722771</v>
      </c>
      <c r="G500" s="42">
        <f t="shared" si="74"/>
        <v>11.911344137273593</v>
      </c>
      <c r="H500" s="47">
        <f t="shared" si="77"/>
        <v>11.887653962894687</v>
      </c>
      <c r="I500" s="32">
        <f t="shared" si="75"/>
        <v>2.4755003794507018</v>
      </c>
      <c r="J500" s="17"/>
      <c r="K500" s="11"/>
      <c r="L500" s="16"/>
      <c r="M500" s="17"/>
      <c r="N500" s="20"/>
      <c r="O500" s="5"/>
    </row>
    <row r="501" spans="1:15" s="21" customFormat="1" x14ac:dyDescent="0.2">
      <c r="A501" s="1">
        <v>12</v>
      </c>
      <c r="B501" s="15">
        <v>232</v>
      </c>
      <c r="C501" s="15">
        <v>18</v>
      </c>
      <c r="D501" s="12">
        <f t="shared" si="73"/>
        <v>12.888888888888889</v>
      </c>
      <c r="E501" s="38">
        <f>AVERAGE(B450:B552)</f>
        <v>245.32038834951456</v>
      </c>
      <c r="F501" s="38">
        <f>AVERAGE(C450:C552)</f>
        <v>20.679611650485437</v>
      </c>
      <c r="G501" s="42">
        <f t="shared" si="74"/>
        <v>11.862910798122066</v>
      </c>
      <c r="H501" s="47">
        <f t="shared" si="77"/>
        <v>11.863526271849485</v>
      </c>
      <c r="I501" s="32">
        <f t="shared" si="75"/>
        <v>2.4734686741538439</v>
      </c>
      <c r="J501" s="17"/>
      <c r="K501" s="11"/>
      <c r="L501" s="16"/>
      <c r="M501" s="17"/>
      <c r="N501" s="20"/>
      <c r="O501" s="5"/>
    </row>
    <row r="502" spans="1:15" s="21" customFormat="1" x14ac:dyDescent="0.2">
      <c r="A502" s="1">
        <v>12.023999999999999</v>
      </c>
      <c r="B502" s="15">
        <v>235</v>
      </c>
      <c r="C502" s="15">
        <v>12</v>
      </c>
      <c r="D502" s="12">
        <f t="shared" si="73"/>
        <v>19.583333333333332</v>
      </c>
      <c r="E502" s="38">
        <f>AVERAGE(B451:B553)</f>
        <v>242.88349514563106</v>
      </c>
      <c r="F502" s="38">
        <f>AVERAGE(C451:C553)</f>
        <v>20.601941747572816</v>
      </c>
      <c r="G502" s="42">
        <f t="shared" si="74"/>
        <v>11.789349670122526</v>
      </c>
      <c r="H502" s="47">
        <f t="shared" si="77"/>
        <v>11.843370256755652</v>
      </c>
      <c r="I502" s="32">
        <f t="shared" si="75"/>
        <v>2.4717682390145383</v>
      </c>
      <c r="J502" s="17"/>
      <c r="K502" s="11"/>
      <c r="L502" s="16"/>
      <c r="M502" s="17"/>
      <c r="N502" s="20"/>
      <c r="O502" s="5"/>
    </row>
    <row r="503" spans="1:15" s="21" customFormat="1" x14ac:dyDescent="0.2">
      <c r="A503" s="1">
        <v>12.048</v>
      </c>
      <c r="B503" s="15">
        <v>238</v>
      </c>
      <c r="C503" s="15">
        <v>21</v>
      </c>
      <c r="D503" s="12">
        <f t="shared" si="73"/>
        <v>11.333333333333334</v>
      </c>
      <c r="E503" s="38">
        <f t="shared" ref="E503:F510" si="82">AVERAGE(B452:B554)</f>
        <v>240.83495145631068</v>
      </c>
      <c r="F503" s="38">
        <f t="shared" si="82"/>
        <v>20.475728155339805</v>
      </c>
      <c r="G503" s="42">
        <f t="shared" si="74"/>
        <v>11.761972498814604</v>
      </c>
      <c r="H503" s="47">
        <f t="shared" si="77"/>
        <v>11.821577777485169</v>
      </c>
      <c r="I503" s="32">
        <f t="shared" si="75"/>
        <v>2.4699264867825832</v>
      </c>
      <c r="J503" s="17"/>
      <c r="K503" s="11"/>
      <c r="L503" s="16"/>
      <c r="M503" s="17"/>
      <c r="N503" s="20"/>
      <c r="O503" s="5"/>
    </row>
    <row r="504" spans="1:15" s="21" customFormat="1" x14ac:dyDescent="0.2">
      <c r="A504" s="1">
        <v>12.071999999999999</v>
      </c>
      <c r="B504" s="15">
        <v>238</v>
      </c>
      <c r="C504" s="15">
        <v>22</v>
      </c>
      <c r="D504" s="12">
        <f t="shared" si="73"/>
        <v>10.818181818181818</v>
      </c>
      <c r="E504" s="38">
        <f t="shared" si="82"/>
        <v>238.72815533980582</v>
      </c>
      <c r="F504" s="38">
        <f t="shared" si="82"/>
        <v>20.33009708737864</v>
      </c>
      <c r="G504" s="42">
        <f t="shared" si="74"/>
        <v>11.742597898758358</v>
      </c>
      <c r="H504" s="47">
        <f t="shared" si="77"/>
        <v>11.797110637210842</v>
      </c>
      <c r="I504" s="32">
        <f t="shared" si="75"/>
        <v>2.4678546402348895</v>
      </c>
      <c r="J504" s="17"/>
      <c r="K504" s="11"/>
      <c r="L504" s="16"/>
      <c r="M504" s="17"/>
      <c r="N504" s="20"/>
      <c r="O504" s="5"/>
    </row>
    <row r="505" spans="1:15" s="21" customFormat="1" x14ac:dyDescent="0.2">
      <c r="A505" s="1">
        <v>12.096</v>
      </c>
      <c r="B505" s="15">
        <v>192</v>
      </c>
      <c r="C505" s="15">
        <v>28</v>
      </c>
      <c r="D505" s="12">
        <f t="shared" si="73"/>
        <v>6.8571428571428568</v>
      </c>
      <c r="E505" s="38">
        <f t="shared" si="82"/>
        <v>236.39805825242718</v>
      </c>
      <c r="F505" s="38">
        <f t="shared" si="82"/>
        <v>20.106796116504853</v>
      </c>
      <c r="G505" s="42">
        <f t="shared" si="74"/>
        <v>11.757122163206182</v>
      </c>
      <c r="H505" s="47">
        <f t="shared" si="77"/>
        <v>11.782898558184559</v>
      </c>
      <c r="I505" s="32">
        <f t="shared" si="75"/>
        <v>2.4666492055270868</v>
      </c>
      <c r="J505" s="17"/>
      <c r="K505" s="11"/>
      <c r="L505" s="16"/>
      <c r="M505" s="17"/>
      <c r="N505" s="20"/>
      <c r="O505" s="5"/>
    </row>
    <row r="506" spans="1:15" s="21" customFormat="1" x14ac:dyDescent="0.2">
      <c r="A506" s="1">
        <v>12.12</v>
      </c>
      <c r="B506" s="15">
        <v>221</v>
      </c>
      <c r="C506" s="15">
        <v>19</v>
      </c>
      <c r="D506" s="12">
        <f t="shared" si="73"/>
        <v>11.631578947368421</v>
      </c>
      <c r="E506" s="38">
        <f t="shared" si="82"/>
        <v>234.44660194174756</v>
      </c>
      <c r="F506" s="38">
        <f t="shared" si="82"/>
        <v>19.961165048543688</v>
      </c>
      <c r="G506" s="42">
        <f t="shared" si="74"/>
        <v>11.745136186770429</v>
      </c>
      <c r="H506" s="47">
        <f t="shared" si="77"/>
        <v>11.769362745632703</v>
      </c>
      <c r="I506" s="32">
        <f t="shared" si="75"/>
        <v>2.465499777549236</v>
      </c>
      <c r="J506" s="17"/>
      <c r="K506" s="11"/>
      <c r="L506" s="16"/>
      <c r="M506" s="17"/>
      <c r="N506" s="20"/>
      <c r="O506" s="5"/>
    </row>
    <row r="507" spans="1:15" s="21" customFormat="1" x14ac:dyDescent="0.2">
      <c r="A507" s="1">
        <v>12.144</v>
      </c>
      <c r="B507" s="15">
        <v>237</v>
      </c>
      <c r="C507" s="15">
        <v>22</v>
      </c>
      <c r="D507" s="12">
        <f t="shared" si="73"/>
        <v>10.772727272727273</v>
      </c>
      <c r="E507" s="38">
        <f t="shared" si="82"/>
        <v>232.33980582524271</v>
      </c>
      <c r="F507" s="38">
        <f t="shared" si="82"/>
        <v>19.699029126213592</v>
      </c>
      <c r="G507" s="42">
        <f t="shared" si="74"/>
        <v>11.79448003942829</v>
      </c>
      <c r="H507" s="47">
        <f t="shared" si="77"/>
        <v>11.761658947083834</v>
      </c>
      <c r="I507" s="32">
        <f t="shared" si="75"/>
        <v>2.4648449994503747</v>
      </c>
      <c r="J507" s="17"/>
      <c r="K507" s="11"/>
      <c r="L507" s="16"/>
      <c r="M507" s="17"/>
      <c r="N507" s="20"/>
      <c r="O507" s="5"/>
    </row>
    <row r="508" spans="1:15" s="21" customFormat="1" x14ac:dyDescent="0.2">
      <c r="A508" s="1">
        <v>12.167999999999999</v>
      </c>
      <c r="B508" s="15">
        <v>209</v>
      </c>
      <c r="C508" s="15">
        <v>19</v>
      </c>
      <c r="D508" s="12">
        <f t="shared" si="73"/>
        <v>11</v>
      </c>
      <c r="E508" s="38">
        <f t="shared" si="82"/>
        <v>230.21359223300971</v>
      </c>
      <c r="F508" s="38">
        <f t="shared" si="82"/>
        <v>19.563106796116504</v>
      </c>
      <c r="G508" s="42">
        <f t="shared" si="74"/>
        <v>11.767741935483871</v>
      </c>
      <c r="H508" s="47">
        <f t="shared" si="77"/>
        <v>11.762285325927094</v>
      </c>
      <c r="I508" s="32">
        <f t="shared" si="75"/>
        <v>2.4648982540267448</v>
      </c>
      <c r="J508" s="17"/>
      <c r="K508" s="11"/>
      <c r="L508" s="16"/>
      <c r="M508" s="17"/>
      <c r="N508" s="20"/>
      <c r="O508" s="5"/>
    </row>
    <row r="509" spans="1:15" s="21" customFormat="1" x14ac:dyDescent="0.2">
      <c r="A509" s="1">
        <v>12.192</v>
      </c>
      <c r="B509" s="15">
        <v>205</v>
      </c>
      <c r="C509" s="15">
        <v>19</v>
      </c>
      <c r="D509" s="12">
        <f t="shared" si="73"/>
        <v>10.789473684210526</v>
      </c>
      <c r="E509" s="38">
        <f t="shared" si="82"/>
        <v>228.16504854368932</v>
      </c>
      <c r="F509" s="38">
        <f t="shared" si="82"/>
        <v>19.475728155339805</v>
      </c>
      <c r="G509" s="42">
        <f t="shared" si="74"/>
        <v>11.715353938185444</v>
      </c>
      <c r="H509" s="47">
        <f t="shared" si="77"/>
        <v>11.759610754761759</v>
      </c>
      <c r="I509" s="32">
        <f t="shared" si="75"/>
        <v>2.4646708428378097</v>
      </c>
      <c r="J509" s="17"/>
      <c r="K509" s="11"/>
      <c r="L509" s="16"/>
      <c r="M509" s="17"/>
      <c r="N509" s="20"/>
      <c r="O509" s="5"/>
    </row>
    <row r="510" spans="1:15" s="21" customFormat="1" x14ac:dyDescent="0.2">
      <c r="A510" s="1">
        <v>12.215999999999999</v>
      </c>
      <c r="B510" s="15">
        <v>215</v>
      </c>
      <c r="C510" s="15">
        <v>19</v>
      </c>
      <c r="D510" s="12">
        <f t="shared" si="73"/>
        <v>11.315789473684211</v>
      </c>
      <c r="E510" s="38">
        <f t="shared" si="82"/>
        <v>226.36893203883494</v>
      </c>
      <c r="F510" s="38">
        <f t="shared" si="82"/>
        <v>19.242718446601941</v>
      </c>
      <c r="G510" s="42">
        <f t="shared" si="74"/>
        <v>11.763874873864783</v>
      </c>
      <c r="H510" s="47">
        <f t="shared" si="77"/>
        <v>11.760236812700315</v>
      </c>
      <c r="I510" s="32">
        <f t="shared" si="75"/>
        <v>2.4647240794021119</v>
      </c>
      <c r="J510" s="17"/>
      <c r="K510" s="11"/>
      <c r="L510" s="16"/>
      <c r="M510" s="17"/>
      <c r="N510" s="20"/>
      <c r="O510" s="5"/>
    </row>
    <row r="511" spans="1:15" s="21" customFormat="1" x14ac:dyDescent="0.2">
      <c r="A511" s="1">
        <v>12.24</v>
      </c>
      <c r="B511" s="15">
        <v>189</v>
      </c>
      <c r="C511" s="15">
        <v>15</v>
      </c>
      <c r="D511" s="12">
        <f t="shared" si="73"/>
        <v>12.6</v>
      </c>
      <c r="E511" s="38">
        <f>AVERAGE(B459:B563)</f>
        <v>224.94285714285715</v>
      </c>
      <c r="F511" s="38">
        <f>AVERAGE(C459:C563)</f>
        <v>19.123809523809523</v>
      </c>
      <c r="G511" s="42">
        <f t="shared" si="74"/>
        <v>11.762450199203188</v>
      </c>
      <c r="H511" s="47">
        <f t="shared" si="77"/>
        <v>11.758810527118557</v>
      </c>
      <c r="I511" s="32">
        <f t="shared" si="75"/>
        <v>2.4646027917017306</v>
      </c>
      <c r="J511" s="17"/>
      <c r="K511" s="11"/>
      <c r="L511" s="16"/>
      <c r="M511" s="17"/>
      <c r="N511" s="20"/>
      <c r="O511" s="5"/>
    </row>
    <row r="512" spans="1:15" s="21" customFormat="1" x14ac:dyDescent="0.2">
      <c r="A512" s="1">
        <v>12.263999999999999</v>
      </c>
      <c r="B512" s="15">
        <v>221</v>
      </c>
      <c r="C512" s="15">
        <v>13</v>
      </c>
      <c r="D512" s="12">
        <f t="shared" si="73"/>
        <v>17</v>
      </c>
      <c r="E512" s="38">
        <f>AVERAGE(B460:B564)</f>
        <v>223</v>
      </c>
      <c r="F512" s="38">
        <f>AVERAGE(C460:C564)</f>
        <v>18.933333333333334</v>
      </c>
      <c r="G512" s="42">
        <f t="shared" si="74"/>
        <v>11.778169014084506</v>
      </c>
      <c r="H512" s="47">
        <f t="shared" si="77"/>
        <v>11.756365746179917</v>
      </c>
      <c r="I512" s="32">
        <f t="shared" si="75"/>
        <v>2.4643948595204841</v>
      </c>
      <c r="J512" s="17"/>
      <c r="K512" s="11"/>
      <c r="L512" s="16"/>
      <c r="M512" s="17"/>
      <c r="N512" s="20"/>
      <c r="O512" s="5"/>
    </row>
    <row r="513" spans="1:15" s="21" customFormat="1" x14ac:dyDescent="0.2">
      <c r="A513" s="1">
        <v>12.288</v>
      </c>
      <c r="B513" s="15">
        <v>212</v>
      </c>
      <c r="C513" s="15">
        <v>21</v>
      </c>
      <c r="D513" s="12">
        <f t="shared" si="73"/>
        <v>10.095238095238095</v>
      </c>
      <c r="E513" s="38">
        <f t="shared" ref="E513:F520" si="83">AVERAGE(B461:B565)</f>
        <v>221.0952380952381</v>
      </c>
      <c r="F513" s="38">
        <f t="shared" si="83"/>
        <v>18.742857142857144</v>
      </c>
      <c r="G513" s="42">
        <f t="shared" si="74"/>
        <v>11.796239837398375</v>
      </c>
      <c r="H513" s="47">
        <f t="shared" si="77"/>
        <v>11.751227250849052</v>
      </c>
      <c r="I513" s="32">
        <f t="shared" si="75"/>
        <v>2.4639576820167428</v>
      </c>
      <c r="J513" s="17"/>
      <c r="K513" s="11"/>
      <c r="L513" s="16"/>
      <c r="M513" s="17"/>
      <c r="N513" s="20"/>
      <c r="O513" s="5"/>
    </row>
    <row r="514" spans="1:15" s="21" customFormat="1" x14ac:dyDescent="0.2">
      <c r="A514" s="1">
        <v>12.311999999999999</v>
      </c>
      <c r="B514" s="15">
        <v>217</v>
      </c>
      <c r="C514" s="15">
        <v>18</v>
      </c>
      <c r="D514" s="12">
        <f t="shared" si="73"/>
        <v>12.055555555555555</v>
      </c>
      <c r="E514" s="38">
        <f t="shared" si="83"/>
        <v>219.34285714285716</v>
      </c>
      <c r="F514" s="38">
        <f t="shared" si="83"/>
        <v>18.695238095238096</v>
      </c>
      <c r="G514" s="42">
        <f t="shared" si="74"/>
        <v>11.732552215995925</v>
      </c>
      <c r="H514" s="47">
        <f t="shared" si="77"/>
        <v>11.749189652190541</v>
      </c>
      <c r="I514" s="32">
        <f t="shared" si="75"/>
        <v>2.4637842724409023</v>
      </c>
      <c r="J514" s="17"/>
      <c r="K514" s="11"/>
      <c r="L514" s="16"/>
      <c r="M514" s="17"/>
      <c r="N514" s="20"/>
      <c r="O514" s="5"/>
    </row>
    <row r="515" spans="1:15" s="21" customFormat="1" x14ac:dyDescent="0.2">
      <c r="A515" s="1">
        <v>12.336</v>
      </c>
      <c r="B515" s="15">
        <v>210</v>
      </c>
      <c r="C515" s="15">
        <v>19</v>
      </c>
      <c r="D515" s="12">
        <f t="shared" si="73"/>
        <v>11.052631578947368</v>
      </c>
      <c r="E515" s="38">
        <f t="shared" si="83"/>
        <v>217.08571428571429</v>
      </c>
      <c r="F515" s="38">
        <f t="shared" si="83"/>
        <v>18.476190476190474</v>
      </c>
      <c r="G515" s="42">
        <f t="shared" si="74"/>
        <v>11.749484536082475</v>
      </c>
      <c r="H515" s="47">
        <f t="shared" si="77"/>
        <v>11.753664642691257</v>
      </c>
      <c r="I515" s="32">
        <f t="shared" si="75"/>
        <v>2.4641650764486744</v>
      </c>
      <c r="J515" s="17"/>
      <c r="K515" s="11"/>
      <c r="L515" s="16"/>
      <c r="M515" s="17"/>
      <c r="N515" s="20"/>
      <c r="O515" s="5"/>
    </row>
    <row r="516" spans="1:15" s="21" customFormat="1" x14ac:dyDescent="0.2">
      <c r="A516" s="1">
        <v>12.36</v>
      </c>
      <c r="B516" s="15">
        <v>209</v>
      </c>
      <c r="C516" s="15">
        <v>22</v>
      </c>
      <c r="D516" s="12">
        <f t="shared" ref="D516:D579" si="84">B516/C516</f>
        <v>9.5</v>
      </c>
      <c r="E516" s="38">
        <f t="shared" si="83"/>
        <v>215.37142857142857</v>
      </c>
      <c r="F516" s="38">
        <f t="shared" si="83"/>
        <v>18.342857142857142</v>
      </c>
      <c r="G516" s="42">
        <f t="shared" ref="G516:G579" si="85" xml:space="preserve"> E516/F516</f>
        <v>11.741433021806854</v>
      </c>
      <c r="H516" s="47">
        <f t="shared" si="77"/>
        <v>11.748335796677287</v>
      </c>
      <c r="I516" s="32">
        <f t="shared" ref="I516:I579" si="86" xml:space="preserve"> LN(H516)</f>
        <v>2.4637115962337424</v>
      </c>
      <c r="J516" s="17"/>
      <c r="K516" s="11"/>
      <c r="L516" s="16"/>
      <c r="M516" s="17"/>
      <c r="N516" s="20"/>
      <c r="O516" s="5"/>
    </row>
    <row r="517" spans="1:15" s="21" customFormat="1" x14ac:dyDescent="0.2">
      <c r="A517" s="1">
        <v>12.384</v>
      </c>
      <c r="B517" s="15">
        <v>173</v>
      </c>
      <c r="C517" s="15">
        <v>19</v>
      </c>
      <c r="D517" s="12">
        <f t="shared" si="84"/>
        <v>9.1052631578947363</v>
      </c>
      <c r="E517" s="38">
        <f t="shared" si="83"/>
        <v>213.49523809523811</v>
      </c>
      <c r="F517" s="38">
        <f t="shared" si="83"/>
        <v>18.219047619047618</v>
      </c>
      <c r="G517" s="42">
        <f t="shared" si="85"/>
        <v>11.718243596445374</v>
      </c>
      <c r="H517" s="47">
        <f t="shared" si="77"/>
        <v>11.738656951839078</v>
      </c>
      <c r="I517" s="32">
        <f t="shared" si="86"/>
        <v>2.4628874085235717</v>
      </c>
      <c r="J517" s="17"/>
      <c r="K517" s="11"/>
      <c r="L517" s="16"/>
      <c r="M517" s="17"/>
      <c r="N517" s="20"/>
      <c r="O517" s="5"/>
    </row>
    <row r="518" spans="1:15" s="21" customFormat="1" x14ac:dyDescent="0.2">
      <c r="A518" s="1">
        <v>12.407999999999999</v>
      </c>
      <c r="B518" s="15">
        <v>215</v>
      </c>
      <c r="C518" s="15">
        <v>16</v>
      </c>
      <c r="D518" s="12">
        <f t="shared" si="84"/>
        <v>13.4375</v>
      </c>
      <c r="E518" s="38">
        <f t="shared" si="83"/>
        <v>211.17142857142858</v>
      </c>
      <c r="F518" s="38">
        <f t="shared" si="83"/>
        <v>17.990476190476191</v>
      </c>
      <c r="G518" s="42">
        <f t="shared" si="85"/>
        <v>11.737956590788777</v>
      </c>
      <c r="H518" s="47">
        <f t="shared" si="77"/>
        <v>11.731580130020676</v>
      </c>
      <c r="I518" s="32">
        <f t="shared" si="86"/>
        <v>2.4622843620346773</v>
      </c>
      <c r="J518" s="17"/>
      <c r="K518" s="11"/>
      <c r="L518" s="16"/>
      <c r="M518" s="17"/>
      <c r="N518" s="20"/>
      <c r="O518" s="5"/>
    </row>
    <row r="519" spans="1:15" s="21" customFormat="1" x14ac:dyDescent="0.2">
      <c r="A519" s="1">
        <v>12.432</v>
      </c>
      <c r="B519" s="15">
        <v>201</v>
      </c>
      <c r="C519" s="15">
        <v>16</v>
      </c>
      <c r="D519" s="12">
        <f t="shared" si="84"/>
        <v>12.5625</v>
      </c>
      <c r="E519" s="38">
        <f t="shared" si="83"/>
        <v>209.51428571428571</v>
      </c>
      <c r="F519" s="38">
        <f t="shared" si="83"/>
        <v>17.838095238095239</v>
      </c>
      <c r="G519" s="42">
        <f t="shared" si="85"/>
        <v>11.745328350240255</v>
      </c>
      <c r="H519" s="47">
        <f t="shared" si="77"/>
        <v>11.718256019383592</v>
      </c>
      <c r="I519" s="32">
        <f t="shared" si="86"/>
        <v>2.461147969269621</v>
      </c>
      <c r="J519" s="17"/>
      <c r="K519" s="11"/>
      <c r="L519" s="16"/>
      <c r="M519" s="17"/>
      <c r="N519" s="20"/>
      <c r="O519" s="5"/>
    </row>
    <row r="520" spans="1:15" s="21" customFormat="1" x14ac:dyDescent="0.2">
      <c r="A520" s="1">
        <v>12.456</v>
      </c>
      <c r="B520" s="15">
        <v>212</v>
      </c>
      <c r="C520" s="15">
        <v>19</v>
      </c>
      <c r="D520" s="12">
        <f t="shared" si="84"/>
        <v>11.157894736842104</v>
      </c>
      <c r="E520" s="38">
        <f t="shared" si="83"/>
        <v>207.50476190476189</v>
      </c>
      <c r="F520" s="38">
        <f t="shared" si="83"/>
        <v>17.638095238095239</v>
      </c>
      <c r="G520" s="42">
        <f t="shared" si="85"/>
        <v>11.764578833693303</v>
      </c>
      <c r="H520" s="47">
        <f t="shared" ref="H520:H583" si="87">AVERAGE(G515:G525)</f>
        <v>11.711901926085886</v>
      </c>
      <c r="I520" s="32">
        <f t="shared" si="86"/>
        <v>2.4606055833865836</v>
      </c>
      <c r="J520" s="17"/>
      <c r="K520" s="11"/>
      <c r="L520" s="16"/>
      <c r="M520" s="17"/>
      <c r="N520" s="20"/>
      <c r="O520" s="5"/>
    </row>
    <row r="521" spans="1:15" s="21" customFormat="1" x14ac:dyDescent="0.2">
      <c r="A521" s="1">
        <v>12.48</v>
      </c>
      <c r="B521" s="15">
        <v>199</v>
      </c>
      <c r="C521" s="15">
        <v>18</v>
      </c>
      <c r="D521" s="12">
        <f t="shared" si="84"/>
        <v>11.055555555555555</v>
      </c>
      <c r="E521" s="38">
        <f>AVERAGE(B468:B574)</f>
        <v>205.99065420560748</v>
      </c>
      <c r="F521" s="38">
        <f>AVERAGE(C468:C574)</f>
        <v>17.598130841121495</v>
      </c>
      <c r="G521" s="42">
        <f t="shared" si="85"/>
        <v>11.705257567711099</v>
      </c>
      <c r="H521" s="47">
        <f t="shared" si="87"/>
        <v>11.70398859991041</v>
      </c>
      <c r="I521" s="32">
        <f t="shared" si="86"/>
        <v>2.4599296896837202</v>
      </c>
      <c r="J521" s="17"/>
      <c r="K521" s="11"/>
      <c r="L521" s="16"/>
      <c r="M521" s="17"/>
      <c r="N521" s="20"/>
      <c r="O521" s="5"/>
    </row>
    <row r="522" spans="1:15" s="21" customFormat="1" x14ac:dyDescent="0.2">
      <c r="A522" s="1">
        <v>12.504</v>
      </c>
      <c r="B522" s="15">
        <v>212</v>
      </c>
      <c r="C522" s="15">
        <v>23</v>
      </c>
      <c r="D522" s="12">
        <f t="shared" si="84"/>
        <v>9.2173913043478262</v>
      </c>
      <c r="E522" s="38">
        <f>AVERAGE(B469:B575)</f>
        <v>203.92523364485982</v>
      </c>
      <c r="F522" s="38">
        <f>AVERAGE(C469:C575)</f>
        <v>17.495327102803738</v>
      </c>
      <c r="G522" s="42">
        <f t="shared" si="85"/>
        <v>11.655982905982906</v>
      </c>
      <c r="H522" s="47">
        <f t="shared" si="87"/>
        <v>11.695337746780227</v>
      </c>
      <c r="I522" s="32">
        <f t="shared" si="86"/>
        <v>2.4591902792070126</v>
      </c>
      <c r="J522" s="17"/>
      <c r="K522" s="11"/>
      <c r="L522" s="16"/>
      <c r="M522" s="17"/>
      <c r="N522" s="20"/>
      <c r="O522" s="5"/>
    </row>
    <row r="523" spans="1:15" s="21" customFormat="1" x14ac:dyDescent="0.2">
      <c r="A523" s="1">
        <v>12.528</v>
      </c>
      <c r="B523" s="15">
        <v>194</v>
      </c>
      <c r="C523" s="15">
        <v>25</v>
      </c>
      <c r="D523" s="12">
        <f t="shared" si="84"/>
        <v>7.76</v>
      </c>
      <c r="E523" s="38">
        <f t="shared" ref="E523:F530" si="88">AVERAGE(B470:B576)</f>
        <v>202.51401869158877</v>
      </c>
      <c r="F523" s="38">
        <f t="shared" si="88"/>
        <v>17.308411214953271</v>
      </c>
      <c r="G523" s="42">
        <f t="shared" si="85"/>
        <v>11.700323974082073</v>
      </c>
      <c r="H523" s="47">
        <f t="shared" si="87"/>
        <v>11.685096200937808</v>
      </c>
      <c r="I523" s="32">
        <f t="shared" si="86"/>
        <v>2.4583142008142533</v>
      </c>
      <c r="J523" s="17"/>
      <c r="K523" s="11"/>
      <c r="L523" s="16"/>
      <c r="M523" s="17"/>
      <c r="N523" s="20"/>
      <c r="O523" s="5"/>
    </row>
    <row r="524" spans="1:15" s="21" customFormat="1" x14ac:dyDescent="0.2">
      <c r="A524" s="1">
        <v>12.552</v>
      </c>
      <c r="B524" s="15">
        <v>197</v>
      </c>
      <c r="C524" s="15">
        <v>20</v>
      </c>
      <c r="D524" s="12">
        <f t="shared" si="84"/>
        <v>9.85</v>
      </c>
      <c r="E524" s="38">
        <f t="shared" si="88"/>
        <v>200.7663551401869</v>
      </c>
      <c r="F524" s="38">
        <f t="shared" si="88"/>
        <v>17.233644859813083</v>
      </c>
      <c r="G524" s="42">
        <f t="shared" si="85"/>
        <v>11.649674620390456</v>
      </c>
      <c r="H524" s="47">
        <f t="shared" si="87"/>
        <v>11.671542319230964</v>
      </c>
      <c r="I524" s="32">
        <f t="shared" si="86"/>
        <v>2.457153598596896</v>
      </c>
      <c r="J524" s="17"/>
      <c r="K524" s="11"/>
      <c r="L524" s="16"/>
      <c r="M524" s="17"/>
      <c r="N524" s="20"/>
      <c r="O524" s="5"/>
    </row>
    <row r="525" spans="1:15" s="21" customFormat="1" x14ac:dyDescent="0.2">
      <c r="A525" s="1">
        <v>12.576000000000001</v>
      </c>
      <c r="B525" s="15">
        <v>182</v>
      </c>
      <c r="C525" s="15">
        <v>13</v>
      </c>
      <c r="D525" s="12">
        <f t="shared" si="84"/>
        <v>14</v>
      </c>
      <c r="E525" s="38">
        <f t="shared" si="88"/>
        <v>199.35514018691589</v>
      </c>
      <c r="F525" s="38">
        <f t="shared" si="88"/>
        <v>17.093457943925234</v>
      </c>
      <c r="G525" s="42">
        <f t="shared" si="85"/>
        <v>11.662657189721159</v>
      </c>
      <c r="H525" s="47">
        <f t="shared" si="87"/>
        <v>11.659685496409454</v>
      </c>
      <c r="I525" s="32">
        <f t="shared" si="86"/>
        <v>2.4561372076948889</v>
      </c>
      <c r="J525" s="17"/>
      <c r="K525" s="11"/>
      <c r="L525" s="16"/>
      <c r="M525" s="17"/>
      <c r="N525" s="20"/>
      <c r="O525" s="5"/>
    </row>
    <row r="526" spans="1:15" s="21" customFormat="1" x14ac:dyDescent="0.2">
      <c r="A526" s="1">
        <v>12.6</v>
      </c>
      <c r="B526" s="15">
        <v>176</v>
      </c>
      <c r="C526" s="15">
        <v>20</v>
      </c>
      <c r="D526" s="12">
        <f t="shared" si="84"/>
        <v>8.8000000000000007</v>
      </c>
      <c r="E526" s="38">
        <f t="shared" si="88"/>
        <v>197.60747663551402</v>
      </c>
      <c r="F526" s="38">
        <f t="shared" si="88"/>
        <v>16.943925233644858</v>
      </c>
      <c r="G526" s="42">
        <f t="shared" si="85"/>
        <v>11.662437948152235</v>
      </c>
      <c r="H526" s="47">
        <f t="shared" si="87"/>
        <v>11.645756609697791</v>
      </c>
      <c r="I526" s="32">
        <f t="shared" si="86"/>
        <v>2.4549418741494673</v>
      </c>
      <c r="J526" s="17"/>
      <c r="K526" s="11"/>
      <c r="L526" s="16"/>
      <c r="M526" s="17"/>
      <c r="N526" s="20"/>
      <c r="O526" s="5"/>
    </row>
    <row r="527" spans="1:15" s="21" customFormat="1" x14ac:dyDescent="0.2">
      <c r="A527" s="1">
        <v>12.624000000000001</v>
      </c>
      <c r="B527" s="15">
        <v>185</v>
      </c>
      <c r="C527" s="15">
        <v>15</v>
      </c>
      <c r="D527" s="12">
        <f t="shared" si="84"/>
        <v>12.333333333333334</v>
      </c>
      <c r="E527" s="38">
        <f t="shared" si="88"/>
        <v>195.70093457943926</v>
      </c>
      <c r="F527" s="38">
        <f t="shared" si="88"/>
        <v>16.803738317757009</v>
      </c>
      <c r="G527" s="42">
        <f t="shared" si="85"/>
        <v>11.646273637374861</v>
      </c>
      <c r="H527" s="47">
        <f t="shared" si="87"/>
        <v>11.637951262826515</v>
      </c>
      <c r="I527" s="32">
        <f t="shared" si="86"/>
        <v>2.4542714184637671</v>
      </c>
      <c r="J527" s="17"/>
      <c r="K527" s="11"/>
      <c r="L527" s="16"/>
      <c r="M527" s="17"/>
      <c r="N527" s="20"/>
      <c r="O527" s="5"/>
    </row>
    <row r="528" spans="1:15" s="21" customFormat="1" x14ac:dyDescent="0.2">
      <c r="A528" s="1">
        <v>12.648</v>
      </c>
      <c r="B528" s="15">
        <v>174</v>
      </c>
      <c r="C528" s="15">
        <v>17</v>
      </c>
      <c r="D528" s="12">
        <f t="shared" si="84"/>
        <v>10.235294117647058</v>
      </c>
      <c r="E528" s="38">
        <f t="shared" si="88"/>
        <v>194.14953271028037</v>
      </c>
      <c r="F528" s="38">
        <f t="shared" si="88"/>
        <v>16.728971962616821</v>
      </c>
      <c r="G528" s="42">
        <f t="shared" si="85"/>
        <v>11.605586592178771</v>
      </c>
      <c r="H528" s="47">
        <f t="shared" si="87"/>
        <v>11.635505400477966</v>
      </c>
      <c r="I528" s="32">
        <f t="shared" si="86"/>
        <v>2.454061233754814</v>
      </c>
      <c r="J528" s="17"/>
      <c r="K528" s="11"/>
      <c r="L528" s="16"/>
      <c r="M528" s="17"/>
      <c r="N528" s="20"/>
      <c r="O528" s="5"/>
    </row>
    <row r="529" spans="1:15" s="21" customFormat="1" x14ac:dyDescent="0.2">
      <c r="A529" s="1">
        <v>12.672000000000001</v>
      </c>
      <c r="B529" s="15">
        <v>179</v>
      </c>
      <c r="C529" s="15">
        <v>14</v>
      </c>
      <c r="D529" s="12">
        <f t="shared" si="84"/>
        <v>12.785714285714286</v>
      </c>
      <c r="E529" s="38">
        <f t="shared" si="88"/>
        <v>192.57009345794393</v>
      </c>
      <c r="F529" s="38">
        <f t="shared" si="88"/>
        <v>16.616822429906541</v>
      </c>
      <c r="G529" s="42">
        <f t="shared" si="85"/>
        <v>11.588863892013499</v>
      </c>
      <c r="H529" s="47">
        <f t="shared" si="87"/>
        <v>11.622617165280646</v>
      </c>
      <c r="I529" s="32">
        <f t="shared" si="86"/>
        <v>2.4529529554335459</v>
      </c>
      <c r="J529" s="17"/>
      <c r="K529" s="11"/>
      <c r="L529" s="16"/>
      <c r="M529" s="17"/>
      <c r="N529" s="20"/>
      <c r="O529" s="5"/>
    </row>
    <row r="530" spans="1:15" s="21" customFormat="1" x14ac:dyDescent="0.2">
      <c r="A530" s="1">
        <v>12.696</v>
      </c>
      <c r="B530" s="15">
        <v>193</v>
      </c>
      <c r="C530" s="15">
        <v>17</v>
      </c>
      <c r="D530" s="12">
        <f t="shared" si="84"/>
        <v>11.352941176470589</v>
      </c>
      <c r="E530" s="38">
        <f t="shared" si="88"/>
        <v>190.83177570093457</v>
      </c>
      <c r="F530" s="38">
        <f t="shared" si="88"/>
        <v>16.429906542056074</v>
      </c>
      <c r="G530" s="42">
        <f t="shared" si="85"/>
        <v>11.614903299203641</v>
      </c>
      <c r="H530" s="47">
        <f t="shared" si="87"/>
        <v>11.611816865373147</v>
      </c>
      <c r="I530" s="32">
        <f t="shared" si="86"/>
        <v>2.4520232748851711</v>
      </c>
      <c r="J530" s="17"/>
      <c r="K530" s="11"/>
      <c r="L530" s="16"/>
      <c r="M530" s="17"/>
      <c r="N530" s="20"/>
      <c r="O530" s="5"/>
    </row>
    <row r="531" spans="1:15" s="21" customFormat="1" x14ac:dyDescent="0.2">
      <c r="A531" s="1">
        <v>12.72</v>
      </c>
      <c r="B531" s="15">
        <v>174</v>
      </c>
      <c r="C531" s="15">
        <v>17</v>
      </c>
      <c r="D531" s="12">
        <f t="shared" si="84"/>
        <v>10.235294117647058</v>
      </c>
      <c r="E531" s="38">
        <f>AVERAGE(B477:B585)</f>
        <v>189.40366972477065</v>
      </c>
      <c r="F531" s="38">
        <f>AVERAGE(C477:C585)</f>
        <v>16.311926605504588</v>
      </c>
      <c r="G531" s="42">
        <f t="shared" si="85"/>
        <v>11.611361079865016</v>
      </c>
      <c r="H531" s="47">
        <f t="shared" si="87"/>
        <v>11.601373988833545</v>
      </c>
      <c r="I531" s="32">
        <f t="shared" si="86"/>
        <v>2.4511235384112267</v>
      </c>
      <c r="J531" s="17"/>
      <c r="K531" s="11"/>
      <c r="L531" s="16"/>
      <c r="M531" s="17"/>
      <c r="N531" s="20"/>
      <c r="O531" s="5"/>
    </row>
    <row r="532" spans="1:15" s="21" customFormat="1" x14ac:dyDescent="0.2">
      <c r="A532" s="1">
        <v>12.744</v>
      </c>
      <c r="B532" s="15">
        <v>177</v>
      </c>
      <c r="C532" s="15">
        <v>18</v>
      </c>
      <c r="D532" s="12">
        <f t="shared" si="84"/>
        <v>9.8333333333333339</v>
      </c>
      <c r="E532" s="38">
        <f>AVERAGE(B478:B586)</f>
        <v>187.93577981651376</v>
      </c>
      <c r="F532" s="38">
        <f>AVERAGE(C478:C586)</f>
        <v>16.174311926605505</v>
      </c>
      <c r="G532" s="42">
        <f t="shared" si="85"/>
        <v>11.619398752127056</v>
      </c>
      <c r="H532" s="47">
        <f t="shared" si="87"/>
        <v>11.586793082753852</v>
      </c>
      <c r="I532" s="32">
        <f t="shared" si="86"/>
        <v>2.4498659221488941</v>
      </c>
      <c r="J532" s="17"/>
      <c r="K532" s="11"/>
      <c r="L532" s="16"/>
      <c r="M532" s="17"/>
      <c r="N532" s="20"/>
      <c r="O532" s="5"/>
    </row>
    <row r="533" spans="1:15" s="21" customFormat="1" x14ac:dyDescent="0.2">
      <c r="A533" s="1">
        <v>12.768000000000001</v>
      </c>
      <c r="B533" s="15">
        <v>186</v>
      </c>
      <c r="C533" s="15">
        <v>15</v>
      </c>
      <c r="D533" s="12">
        <f t="shared" si="84"/>
        <v>12.4</v>
      </c>
      <c r="E533" s="38">
        <f t="shared" ref="E533:F540" si="89">AVERAGE(B479:B587)</f>
        <v>186.38532110091742</v>
      </c>
      <c r="F533" s="38">
        <f t="shared" si="89"/>
        <v>16.027522935779817</v>
      </c>
      <c r="G533" s="42">
        <f t="shared" si="85"/>
        <v>11.629078420148826</v>
      </c>
      <c r="H533" s="47">
        <f t="shared" si="87"/>
        <v>11.576963034863907</v>
      </c>
      <c r="I533" s="32">
        <f t="shared" si="86"/>
        <v>2.4490171782379209</v>
      </c>
      <c r="J533" s="17"/>
      <c r="K533" s="11"/>
      <c r="L533" s="16"/>
      <c r="M533" s="17"/>
      <c r="N533" s="20"/>
      <c r="O533" s="5"/>
    </row>
    <row r="534" spans="1:15" s="21" customFormat="1" x14ac:dyDescent="0.2">
      <c r="A534" s="1">
        <v>12.792</v>
      </c>
      <c r="B534" s="15">
        <v>175</v>
      </c>
      <c r="C534" s="15">
        <v>13</v>
      </c>
      <c r="D534" s="12">
        <f t="shared" si="84"/>
        <v>13.461538461538462</v>
      </c>
      <c r="E534" s="38">
        <f t="shared" si="89"/>
        <v>184.72477064220183</v>
      </c>
      <c r="F534" s="38">
        <f t="shared" si="89"/>
        <v>15.98165137614679</v>
      </c>
      <c r="G534" s="42">
        <f t="shared" si="85"/>
        <v>11.558553386911596</v>
      </c>
      <c r="H534" s="47">
        <f t="shared" si="87"/>
        <v>11.571540864735265</v>
      </c>
      <c r="I534" s="32">
        <f t="shared" si="86"/>
        <v>2.4485487099298764</v>
      </c>
      <c r="J534" s="17"/>
      <c r="K534" s="11"/>
      <c r="L534" s="16"/>
      <c r="M534" s="17"/>
      <c r="N534" s="20"/>
      <c r="O534" s="5"/>
    </row>
    <row r="535" spans="1:15" s="21" customFormat="1" x14ac:dyDescent="0.2">
      <c r="A535" s="1">
        <v>12.816000000000001</v>
      </c>
      <c r="B535" s="15">
        <v>186</v>
      </c>
      <c r="C535" s="15">
        <v>12</v>
      </c>
      <c r="D535" s="12">
        <f t="shared" si="84"/>
        <v>15.5</v>
      </c>
      <c r="E535" s="38">
        <f t="shared" si="89"/>
        <v>183.3302752293578</v>
      </c>
      <c r="F535" s="38">
        <f t="shared" si="89"/>
        <v>15.899082568807339</v>
      </c>
      <c r="G535" s="42">
        <f t="shared" si="85"/>
        <v>11.530871321407963</v>
      </c>
      <c r="H535" s="47">
        <f t="shared" si="87"/>
        <v>11.563544032894177</v>
      </c>
      <c r="I535" s="32">
        <f t="shared" si="86"/>
        <v>2.4478573934990129</v>
      </c>
      <c r="J535" s="17"/>
      <c r="K535" s="11"/>
      <c r="L535" s="16"/>
      <c r="M535" s="17"/>
      <c r="N535" s="20"/>
      <c r="O535" s="5"/>
    </row>
    <row r="536" spans="1:15" s="21" customFormat="1" x14ac:dyDescent="0.2">
      <c r="A536" s="1">
        <v>12.84</v>
      </c>
      <c r="B536" s="15">
        <v>192</v>
      </c>
      <c r="C536" s="15">
        <v>23</v>
      </c>
      <c r="D536" s="12">
        <f t="shared" si="84"/>
        <v>8.3478260869565215</v>
      </c>
      <c r="E536" s="38">
        <f t="shared" si="89"/>
        <v>181.79816513761469</v>
      </c>
      <c r="F536" s="38">
        <f t="shared" si="89"/>
        <v>15.743119266055047</v>
      </c>
      <c r="G536" s="42">
        <f t="shared" si="85"/>
        <v>11.547785547785548</v>
      </c>
      <c r="H536" s="47">
        <f t="shared" si="87"/>
        <v>11.551458581630625</v>
      </c>
      <c r="I536" s="32">
        <f t="shared" si="86"/>
        <v>2.4468117131184974</v>
      </c>
      <c r="J536" s="17"/>
      <c r="K536" s="11"/>
      <c r="L536" s="16"/>
      <c r="M536" s="17"/>
      <c r="N536" s="20"/>
      <c r="O536" s="5"/>
    </row>
    <row r="537" spans="1:15" s="21" customFormat="1" x14ac:dyDescent="0.2">
      <c r="A537" s="1">
        <v>12.864000000000001</v>
      </c>
      <c r="B537" s="15">
        <v>167</v>
      </c>
      <c r="C537" s="15">
        <v>17</v>
      </c>
      <c r="D537" s="12">
        <f t="shared" si="84"/>
        <v>9.8235294117647065</v>
      </c>
      <c r="E537" s="38">
        <f t="shared" si="89"/>
        <v>180.33944954128441</v>
      </c>
      <c r="F537" s="38">
        <f t="shared" si="89"/>
        <v>15.678899082568808</v>
      </c>
      <c r="G537" s="42">
        <f t="shared" si="85"/>
        <v>11.502047981275599</v>
      </c>
      <c r="H537" s="47">
        <f t="shared" si="87"/>
        <v>11.544223445309781</v>
      </c>
      <c r="I537" s="32">
        <f t="shared" si="86"/>
        <v>2.446185177253561</v>
      </c>
      <c r="J537" s="17"/>
      <c r="K537" s="11"/>
      <c r="L537" s="16"/>
      <c r="M537" s="17"/>
      <c r="N537" s="20"/>
      <c r="O537" s="5"/>
    </row>
    <row r="538" spans="1:15" s="21" customFormat="1" x14ac:dyDescent="0.2">
      <c r="A538" s="1">
        <v>12.888</v>
      </c>
      <c r="B538" s="15">
        <v>170</v>
      </c>
      <c r="C538" s="15">
        <v>18</v>
      </c>
      <c r="D538" s="12">
        <f t="shared" si="84"/>
        <v>9.4444444444444446</v>
      </c>
      <c r="E538" s="38">
        <f t="shared" si="89"/>
        <v>179</v>
      </c>
      <c r="F538" s="38">
        <f t="shared" si="89"/>
        <v>15.513761467889909</v>
      </c>
      <c r="G538" s="42">
        <f t="shared" si="85"/>
        <v>11.538143110585452</v>
      </c>
      <c r="H538" s="47">
        <f t="shared" si="87"/>
        <v>11.538957912587916</v>
      </c>
      <c r="I538" s="32">
        <f t="shared" si="86"/>
        <v>2.4457289548003773</v>
      </c>
      <c r="J538" s="17"/>
      <c r="K538" s="11"/>
      <c r="L538" s="16"/>
      <c r="M538" s="17"/>
      <c r="N538" s="20"/>
      <c r="O538" s="5"/>
    </row>
    <row r="539" spans="1:15" s="21" customFormat="1" x14ac:dyDescent="0.2">
      <c r="A539" s="1">
        <v>12.912000000000001</v>
      </c>
      <c r="B539" s="15">
        <v>176</v>
      </c>
      <c r="C539" s="15">
        <v>19</v>
      </c>
      <c r="D539" s="12">
        <f t="shared" si="84"/>
        <v>9.2631578947368425</v>
      </c>
      <c r="E539" s="38">
        <f t="shared" si="89"/>
        <v>177.53211009174311</v>
      </c>
      <c r="F539" s="38">
        <f t="shared" si="89"/>
        <v>15.376146788990825</v>
      </c>
      <c r="G539" s="42">
        <f t="shared" si="85"/>
        <v>11.545942720763723</v>
      </c>
      <c r="H539" s="47">
        <f t="shared" si="87"/>
        <v>11.532971275514354</v>
      </c>
      <c r="I539" s="32">
        <f t="shared" si="86"/>
        <v>2.4452100006063771</v>
      </c>
      <c r="J539" s="17"/>
      <c r="K539" s="11"/>
      <c r="L539" s="16"/>
      <c r="M539" s="17"/>
      <c r="N539" s="20"/>
      <c r="O539" s="5"/>
    </row>
    <row r="540" spans="1:15" s="21" customFormat="1" x14ac:dyDescent="0.2">
      <c r="A540" s="1">
        <v>12.936</v>
      </c>
      <c r="B540" s="15">
        <v>166</v>
      </c>
      <c r="C540" s="15">
        <v>8</v>
      </c>
      <c r="D540" s="12">
        <f t="shared" si="84"/>
        <v>20.75</v>
      </c>
      <c r="E540" s="38">
        <f t="shared" si="89"/>
        <v>176.10091743119267</v>
      </c>
      <c r="F540" s="38">
        <f t="shared" si="89"/>
        <v>15.311926605504587</v>
      </c>
      <c r="G540" s="42">
        <f t="shared" si="85"/>
        <v>11.500898741761535</v>
      </c>
      <c r="H540" s="47">
        <f t="shared" si="87"/>
        <v>11.530581692874518</v>
      </c>
      <c r="I540" s="32">
        <f t="shared" si="86"/>
        <v>2.4450027833877934</v>
      </c>
      <c r="J540" s="17"/>
      <c r="K540" s="11"/>
      <c r="L540" s="16"/>
      <c r="M540" s="17"/>
      <c r="N540" s="20"/>
      <c r="O540" s="5"/>
    </row>
    <row r="541" spans="1:15" s="21" customFormat="1" x14ac:dyDescent="0.2">
      <c r="A541" s="1">
        <v>12.96</v>
      </c>
      <c r="B541" s="15">
        <v>168</v>
      </c>
      <c r="C541" s="15">
        <v>16</v>
      </c>
      <c r="D541" s="12">
        <f t="shared" si="84"/>
        <v>10.5</v>
      </c>
      <c r="E541" s="38">
        <f>AVERAGE(B486:B596)</f>
        <v>174.91891891891891</v>
      </c>
      <c r="F541" s="38">
        <f>AVERAGE(C486:C596)</f>
        <v>15.234234234234235</v>
      </c>
      <c r="G541" s="42">
        <f t="shared" si="85"/>
        <v>11.481963335304552</v>
      </c>
      <c r="H541" s="47">
        <f t="shared" si="87"/>
        <v>11.531241364777181</v>
      </c>
      <c r="I541" s="32">
        <f t="shared" si="86"/>
        <v>2.4450599923865086</v>
      </c>
      <c r="J541" s="17"/>
      <c r="K541" s="11"/>
      <c r="L541" s="16"/>
      <c r="M541" s="17"/>
      <c r="N541" s="20"/>
      <c r="O541" s="5"/>
    </row>
    <row r="542" spans="1:15" s="21" customFormat="1" x14ac:dyDescent="0.2">
      <c r="A542" s="1">
        <v>12.984</v>
      </c>
      <c r="B542" s="15">
        <v>158</v>
      </c>
      <c r="C542" s="15">
        <v>13</v>
      </c>
      <c r="D542" s="12">
        <f t="shared" si="84"/>
        <v>12.153846153846153</v>
      </c>
      <c r="E542" s="38">
        <f>AVERAGE(B487:B597)</f>
        <v>173.2882882882883</v>
      </c>
      <c r="F542" s="38">
        <f>AVERAGE(C487:C597)</f>
        <v>15.027027027027026</v>
      </c>
      <c r="G542" s="42">
        <f t="shared" si="85"/>
        <v>11.531774580335732</v>
      </c>
      <c r="H542" s="47">
        <f t="shared" si="87"/>
        <v>11.532536321813767</v>
      </c>
      <c r="I542" s="32">
        <f t="shared" si="86"/>
        <v>2.4451722859626561</v>
      </c>
      <c r="J542" s="17"/>
      <c r="K542" s="11"/>
      <c r="L542" s="16"/>
      <c r="M542" s="17"/>
      <c r="N542" s="20"/>
      <c r="O542" s="5"/>
    </row>
    <row r="543" spans="1:15" s="21" customFormat="1" x14ac:dyDescent="0.2">
      <c r="A543" s="1">
        <v>13.007999999999999</v>
      </c>
      <c r="B543" s="15">
        <v>161</v>
      </c>
      <c r="C543" s="15">
        <v>18</v>
      </c>
      <c r="D543" s="12">
        <f t="shared" si="84"/>
        <v>8.9444444444444446</v>
      </c>
      <c r="E543" s="38">
        <f t="shared" ref="E543:F550" si="90">AVERAGE(B488:B598)</f>
        <v>171.96396396396398</v>
      </c>
      <c r="F543" s="38">
        <f t="shared" si="90"/>
        <v>14.873873873873874</v>
      </c>
      <c r="G543" s="42">
        <f t="shared" si="85"/>
        <v>11.561477892186554</v>
      </c>
      <c r="H543" s="47">
        <f t="shared" si="87"/>
        <v>11.530128678950023</v>
      </c>
      <c r="I543" s="32">
        <f t="shared" si="86"/>
        <v>2.4449634945786238</v>
      </c>
      <c r="J543" s="17"/>
      <c r="K543" s="11"/>
      <c r="L543" s="16"/>
      <c r="M543" s="17"/>
      <c r="N543" s="20"/>
      <c r="O543" s="5"/>
    </row>
    <row r="544" spans="1:15" s="21" customFormat="1" x14ac:dyDescent="0.2">
      <c r="A544" s="1">
        <v>13.032</v>
      </c>
      <c r="B544" s="15">
        <v>170</v>
      </c>
      <c r="C544" s="15">
        <v>14</v>
      </c>
      <c r="D544" s="12">
        <f t="shared" si="84"/>
        <v>12.142857142857142</v>
      </c>
      <c r="E544" s="38">
        <f t="shared" si="90"/>
        <v>170.53153153153153</v>
      </c>
      <c r="F544" s="38">
        <f t="shared" si="90"/>
        <v>14.747747747747749</v>
      </c>
      <c r="G544" s="42">
        <f t="shared" si="85"/>
        <v>11.563225412339644</v>
      </c>
      <c r="H544" s="47">
        <f t="shared" si="87"/>
        <v>11.526805058038372</v>
      </c>
      <c r="I544" s="32">
        <f t="shared" si="86"/>
        <v>2.4446751977068382</v>
      </c>
      <c r="J544" s="17"/>
      <c r="K544" s="11"/>
      <c r="L544" s="16"/>
      <c r="M544" s="17"/>
      <c r="N544" s="20"/>
      <c r="O544" s="5"/>
    </row>
    <row r="545" spans="1:15" s="21" customFormat="1" x14ac:dyDescent="0.2">
      <c r="A545" s="1">
        <v>13.055999999999999</v>
      </c>
      <c r="B545" s="15">
        <v>149</v>
      </c>
      <c r="C545" s="15">
        <v>13</v>
      </c>
      <c r="D545" s="12">
        <f t="shared" si="84"/>
        <v>11.461538461538462</v>
      </c>
      <c r="E545" s="38">
        <f t="shared" si="90"/>
        <v>169.03603603603602</v>
      </c>
      <c r="F545" s="38">
        <f t="shared" si="90"/>
        <v>14.657657657657658</v>
      </c>
      <c r="G545" s="42">
        <f t="shared" si="85"/>
        <v>11.532267977873385</v>
      </c>
      <c r="H545" s="47">
        <f t="shared" si="87"/>
        <v>11.518238935681778</v>
      </c>
      <c r="I545" s="32">
        <f t="shared" si="86"/>
        <v>2.443931773415398</v>
      </c>
      <c r="J545" s="17"/>
      <c r="K545" s="11"/>
      <c r="L545" s="16"/>
      <c r="M545" s="17"/>
      <c r="N545" s="20"/>
      <c r="O545" s="5"/>
    </row>
    <row r="546" spans="1:15" s="21" customFormat="1" x14ac:dyDescent="0.2">
      <c r="A546" s="1">
        <v>13.08</v>
      </c>
      <c r="B546" s="15">
        <v>185</v>
      </c>
      <c r="C546" s="15">
        <v>10</v>
      </c>
      <c r="D546" s="12">
        <f t="shared" si="84"/>
        <v>18.5</v>
      </c>
      <c r="E546" s="38">
        <f t="shared" si="90"/>
        <v>167.66666666666666</v>
      </c>
      <c r="F546" s="38">
        <f t="shared" si="90"/>
        <v>14.531531531531531</v>
      </c>
      <c r="G546" s="42">
        <f t="shared" si="85"/>
        <v>11.538127712337259</v>
      </c>
      <c r="H546" s="47">
        <f t="shared" si="87"/>
        <v>11.509134632693609</v>
      </c>
      <c r="I546" s="32">
        <f t="shared" si="86"/>
        <v>2.4431410359536967</v>
      </c>
      <c r="J546" s="17"/>
      <c r="K546" s="11"/>
      <c r="L546" s="16"/>
      <c r="M546" s="17"/>
      <c r="N546" s="20"/>
      <c r="O546" s="5"/>
    </row>
    <row r="547" spans="1:15" s="21" customFormat="1" x14ac:dyDescent="0.2">
      <c r="A547" s="1">
        <v>13.103999999999999</v>
      </c>
      <c r="B547" s="15">
        <v>144</v>
      </c>
      <c r="C547" s="15">
        <v>16</v>
      </c>
      <c r="D547" s="12">
        <f t="shared" si="84"/>
        <v>9</v>
      </c>
      <c r="E547" s="38">
        <f t="shared" si="90"/>
        <v>166.24324324324326</v>
      </c>
      <c r="F547" s="38">
        <f t="shared" si="90"/>
        <v>14.378378378378379</v>
      </c>
      <c r="G547" s="42">
        <f t="shared" si="85"/>
        <v>11.56203007518797</v>
      </c>
      <c r="H547" s="47">
        <f t="shared" si="87"/>
        <v>11.499998220347338</v>
      </c>
      <c r="I547" s="32">
        <f t="shared" si="86"/>
        <v>2.4423468806167872</v>
      </c>
      <c r="J547" s="17"/>
      <c r="K547" s="11"/>
      <c r="L547" s="16"/>
      <c r="M547" s="17"/>
      <c r="N547" s="20"/>
      <c r="O547" s="5"/>
    </row>
    <row r="548" spans="1:15" s="21" customFormat="1" x14ac:dyDescent="0.2">
      <c r="A548" s="1">
        <v>13.128</v>
      </c>
      <c r="B548" s="15">
        <v>164</v>
      </c>
      <c r="C548" s="15">
        <v>12</v>
      </c>
      <c r="D548" s="12">
        <f t="shared" si="84"/>
        <v>13.666666666666666</v>
      </c>
      <c r="E548" s="38">
        <f t="shared" si="90"/>
        <v>165</v>
      </c>
      <c r="F548" s="38">
        <f t="shared" si="90"/>
        <v>14.378378378378379</v>
      </c>
      <c r="G548" s="42">
        <f t="shared" si="85"/>
        <v>11.475563909774436</v>
      </c>
      <c r="H548" s="47">
        <f t="shared" si="87"/>
        <v>11.481151562450703</v>
      </c>
      <c r="I548" s="32">
        <f t="shared" si="86"/>
        <v>2.4407066961786823</v>
      </c>
      <c r="J548" s="17"/>
      <c r="K548" s="11"/>
      <c r="L548" s="16"/>
      <c r="M548" s="17"/>
      <c r="N548" s="20"/>
      <c r="O548" s="5"/>
    </row>
    <row r="549" spans="1:15" s="21" customFormat="1" x14ac:dyDescent="0.2">
      <c r="A549" s="1">
        <v>13.151999999999999</v>
      </c>
      <c r="B549" s="15">
        <v>151</v>
      </c>
      <c r="C549" s="15">
        <v>8</v>
      </c>
      <c r="D549" s="12">
        <f t="shared" si="84"/>
        <v>18.875</v>
      </c>
      <c r="E549" s="38">
        <f t="shared" si="90"/>
        <v>163.61261261261262</v>
      </c>
      <c r="F549" s="38">
        <f t="shared" si="90"/>
        <v>14.225225225225225</v>
      </c>
      <c r="G549" s="42">
        <f t="shared" si="85"/>
        <v>11.501583280557316</v>
      </c>
      <c r="H549" s="47">
        <f t="shared" si="87"/>
        <v>11.460604777596101</v>
      </c>
      <c r="I549" s="32">
        <f t="shared" si="86"/>
        <v>2.4389154828082971</v>
      </c>
      <c r="J549" s="17"/>
      <c r="K549" s="11"/>
      <c r="L549" s="16"/>
      <c r="M549" s="17"/>
      <c r="N549" s="20"/>
      <c r="O549" s="5"/>
    </row>
    <row r="550" spans="1:15" s="21" customFormat="1" x14ac:dyDescent="0.2">
      <c r="A550" s="1">
        <v>13.176</v>
      </c>
      <c r="B550" s="15">
        <v>153</v>
      </c>
      <c r="C550" s="15">
        <v>12</v>
      </c>
      <c r="D550" s="12">
        <f t="shared" si="84"/>
        <v>12.75</v>
      </c>
      <c r="E550" s="38">
        <f t="shared" si="90"/>
        <v>162.38738738738738</v>
      </c>
      <c r="F550" s="38">
        <f t="shared" si="90"/>
        <v>14.18018018018018</v>
      </c>
      <c r="G550" s="42">
        <f t="shared" si="85"/>
        <v>11.451715374841168</v>
      </c>
      <c r="H550" s="47">
        <f t="shared" si="87"/>
        <v>11.444661326171678</v>
      </c>
      <c r="I550" s="32">
        <f t="shared" si="86"/>
        <v>2.4375233615443865</v>
      </c>
      <c r="J550" s="17"/>
      <c r="K550" s="11"/>
      <c r="L550" s="16"/>
      <c r="M550" s="17"/>
      <c r="N550" s="20"/>
      <c r="O550" s="5"/>
    </row>
    <row r="551" spans="1:15" s="21" customFormat="1" x14ac:dyDescent="0.2">
      <c r="A551" s="1">
        <v>13.2</v>
      </c>
      <c r="B551" s="15">
        <v>140</v>
      </c>
      <c r="C551" s="15">
        <v>15</v>
      </c>
      <c r="D551" s="12">
        <f t="shared" si="84"/>
        <v>9.3333333333333339</v>
      </c>
      <c r="E551" s="38">
        <f>AVERAGE(B495:B607)</f>
        <v>161.12389380530973</v>
      </c>
      <c r="F551" s="38">
        <f>AVERAGE(C495:C607)</f>
        <v>14.132743362831858</v>
      </c>
      <c r="G551" s="42">
        <f t="shared" si="85"/>
        <v>11.400751408891672</v>
      </c>
      <c r="H551" s="47">
        <f t="shared" si="87"/>
        <v>11.428070862251973</v>
      </c>
      <c r="I551" s="32">
        <f t="shared" si="86"/>
        <v>2.4360726851063874</v>
      </c>
      <c r="J551" s="17"/>
      <c r="K551" s="11"/>
      <c r="L551" s="16"/>
      <c r="M551" s="17"/>
      <c r="N551" s="20"/>
      <c r="O551" s="5"/>
    </row>
    <row r="552" spans="1:15" s="21" customFormat="1" x14ac:dyDescent="0.2">
      <c r="A552" s="1">
        <v>13.224</v>
      </c>
      <c r="B552" s="15">
        <v>138</v>
      </c>
      <c r="C552" s="15">
        <v>17</v>
      </c>
      <c r="D552" s="12">
        <f t="shared" si="84"/>
        <v>8.117647058823529</v>
      </c>
      <c r="E552" s="38">
        <f>AVERAGE(B496:B608)</f>
        <v>159.74336283185841</v>
      </c>
      <c r="F552" s="38">
        <f>AVERAGE(C496:C608)</f>
        <v>14.035398230088495</v>
      </c>
      <c r="G552" s="42">
        <f t="shared" si="85"/>
        <v>11.381462799495587</v>
      </c>
      <c r="H552" s="47">
        <f t="shared" si="87"/>
        <v>11.407870787762262</v>
      </c>
      <c r="I552" s="32">
        <f t="shared" si="86"/>
        <v>2.434303537149368</v>
      </c>
      <c r="J552" s="17"/>
      <c r="K552" s="11"/>
      <c r="L552" s="16"/>
      <c r="M552" s="17"/>
      <c r="N552" s="20"/>
      <c r="O552" s="5"/>
    </row>
    <row r="553" spans="1:15" s="21" customFormat="1" x14ac:dyDescent="0.2">
      <c r="A553" s="1">
        <v>13.247999999999999</v>
      </c>
      <c r="B553" s="15">
        <v>158</v>
      </c>
      <c r="C553" s="15">
        <v>13</v>
      </c>
      <c r="D553" s="12">
        <f t="shared" si="84"/>
        <v>12.153846153846153</v>
      </c>
      <c r="E553" s="38">
        <f t="shared" ref="E553:F560" si="91">AVERAGE(B497:B609)</f>
        <v>158.14159292035399</v>
      </c>
      <c r="F553" s="38">
        <f t="shared" si="91"/>
        <v>13.964601769911505</v>
      </c>
      <c r="G553" s="42">
        <f t="shared" si="85"/>
        <v>11.32446134347275</v>
      </c>
      <c r="H553" s="47">
        <f t="shared" si="87"/>
        <v>11.382964212089005</v>
      </c>
      <c r="I553" s="32">
        <f t="shared" si="86"/>
        <v>2.4321178703593098</v>
      </c>
      <c r="J553" s="17"/>
      <c r="K553" s="11"/>
      <c r="L553" s="16"/>
      <c r="M553" s="17"/>
      <c r="N553" s="20"/>
      <c r="O553" s="5"/>
    </row>
    <row r="554" spans="1:15" s="21" customFormat="1" x14ac:dyDescent="0.2">
      <c r="A554" s="1">
        <v>13.272</v>
      </c>
      <c r="B554" s="15">
        <v>160</v>
      </c>
      <c r="C554" s="15">
        <v>12</v>
      </c>
      <c r="D554" s="12">
        <f t="shared" si="84"/>
        <v>13.333333333333334</v>
      </c>
      <c r="E554" s="38">
        <f t="shared" si="91"/>
        <v>156.99115044247787</v>
      </c>
      <c r="F554" s="38">
        <f t="shared" si="91"/>
        <v>13.849557522123893</v>
      </c>
      <c r="G554" s="42">
        <f t="shared" si="85"/>
        <v>11.335463258785943</v>
      </c>
      <c r="H554" s="47">
        <f t="shared" si="87"/>
        <v>11.362593415610858</v>
      </c>
      <c r="I554" s="32">
        <f t="shared" si="86"/>
        <v>2.4303266808656967</v>
      </c>
      <c r="J554" s="17"/>
      <c r="K554" s="11"/>
      <c r="L554" s="16"/>
      <c r="M554" s="17"/>
      <c r="N554" s="20"/>
      <c r="O554" s="5"/>
    </row>
    <row r="555" spans="1:15" s="21" customFormat="1" x14ac:dyDescent="0.2">
      <c r="A555" s="1">
        <v>13.295999999999999</v>
      </c>
      <c r="B555" s="15">
        <v>164</v>
      </c>
      <c r="C555" s="15">
        <v>13</v>
      </c>
      <c r="D555" s="12">
        <f t="shared" si="84"/>
        <v>12.615384615384615</v>
      </c>
      <c r="E555" s="38">
        <f t="shared" si="91"/>
        <v>155.90265486725664</v>
      </c>
      <c r="F555" s="38">
        <f t="shared" si="91"/>
        <v>13.690265486725664</v>
      </c>
      <c r="G555" s="42">
        <f t="shared" si="85"/>
        <v>11.387847446670976</v>
      </c>
      <c r="H555" s="47">
        <f t="shared" si="87"/>
        <v>11.340736683485821</v>
      </c>
      <c r="I555" s="32">
        <f t="shared" si="86"/>
        <v>2.4284012594599389</v>
      </c>
      <c r="J555" s="17"/>
      <c r="K555" s="11"/>
      <c r="L555" s="16"/>
      <c r="M555" s="17"/>
      <c r="N555" s="20"/>
      <c r="O555" s="5"/>
    </row>
    <row r="556" spans="1:15" s="21" customFormat="1" x14ac:dyDescent="0.2">
      <c r="A556" s="1">
        <v>13.32</v>
      </c>
      <c r="B556" s="15">
        <v>148</v>
      </c>
      <c r="C556" s="15">
        <v>13</v>
      </c>
      <c r="D556" s="12">
        <f t="shared" si="84"/>
        <v>11.384615384615385</v>
      </c>
      <c r="E556" s="38">
        <f t="shared" si="91"/>
        <v>154.77876106194691</v>
      </c>
      <c r="F556" s="38">
        <f t="shared" si="91"/>
        <v>13.63716814159292</v>
      </c>
      <c r="G556" s="42">
        <f t="shared" si="85"/>
        <v>11.349772874756653</v>
      </c>
      <c r="H556" s="47">
        <f t="shared" si="87"/>
        <v>11.327866118955708</v>
      </c>
      <c r="I556" s="32">
        <f t="shared" si="86"/>
        <v>2.4272657182865123</v>
      </c>
      <c r="J556" s="17"/>
      <c r="K556" s="11"/>
      <c r="L556" s="16"/>
      <c r="M556" s="17"/>
      <c r="N556" s="20"/>
      <c r="O556" s="5"/>
    </row>
    <row r="557" spans="1:15" s="21" customFormat="1" x14ac:dyDescent="0.2">
      <c r="A557" s="1">
        <v>13.343999999999999</v>
      </c>
      <c r="B557" s="15">
        <v>154</v>
      </c>
      <c r="C557" s="15">
        <v>12</v>
      </c>
      <c r="D557" s="12">
        <f t="shared" si="84"/>
        <v>12.833333333333334</v>
      </c>
      <c r="E557" s="38">
        <f t="shared" si="91"/>
        <v>153.41592920353983</v>
      </c>
      <c r="F557" s="38">
        <f t="shared" si="91"/>
        <v>13.557522123893806</v>
      </c>
      <c r="G557" s="42">
        <f t="shared" si="85"/>
        <v>11.315926892950392</v>
      </c>
      <c r="H557" s="47">
        <f t="shared" si="87"/>
        <v>11.316690062705547</v>
      </c>
      <c r="I557" s="32">
        <f t="shared" si="86"/>
        <v>2.4262786327311194</v>
      </c>
      <c r="J557" s="17"/>
      <c r="K557" s="11"/>
      <c r="L557" s="16"/>
      <c r="M557" s="17"/>
      <c r="N557" s="20"/>
      <c r="O557" s="5"/>
    </row>
    <row r="558" spans="1:15" s="21" customFormat="1" x14ac:dyDescent="0.2">
      <c r="A558" s="1">
        <v>13.368</v>
      </c>
      <c r="B558" s="15">
        <v>160</v>
      </c>
      <c r="C558" s="15">
        <v>6</v>
      </c>
      <c r="D558" s="12">
        <f t="shared" si="84"/>
        <v>26.666666666666668</v>
      </c>
      <c r="E558" s="38">
        <f t="shared" si="91"/>
        <v>152.23893805309734</v>
      </c>
      <c r="F558" s="38">
        <f t="shared" si="91"/>
        <v>13.486725663716815</v>
      </c>
      <c r="G558" s="42">
        <f t="shared" si="85"/>
        <v>11.288057742782152</v>
      </c>
      <c r="H558" s="47">
        <f t="shared" si="87"/>
        <v>11.31556579152088</v>
      </c>
      <c r="I558" s="32">
        <f t="shared" si="86"/>
        <v>2.4261792815049019</v>
      </c>
      <c r="J558" s="17"/>
      <c r="K558" s="11"/>
      <c r="L558" s="16"/>
      <c r="M558" s="17"/>
      <c r="N558" s="20"/>
      <c r="O558" s="5"/>
    </row>
    <row r="559" spans="1:15" s="21" customFormat="1" x14ac:dyDescent="0.2">
      <c r="A559" s="1">
        <v>13.391999999999999</v>
      </c>
      <c r="B559" s="15">
        <v>153</v>
      </c>
      <c r="C559" s="15">
        <v>4</v>
      </c>
      <c r="D559" s="12">
        <f t="shared" si="84"/>
        <v>38.25</v>
      </c>
      <c r="E559" s="38">
        <f t="shared" si="91"/>
        <v>150.84955752212389</v>
      </c>
      <c r="F559" s="38">
        <f t="shared" si="91"/>
        <v>13.407079646017699</v>
      </c>
      <c r="G559" s="42">
        <f t="shared" si="85"/>
        <v>11.251485148514851</v>
      </c>
      <c r="H559" s="47">
        <f t="shared" si="87"/>
        <v>11.317668392339533</v>
      </c>
      <c r="I559" s="32">
        <f t="shared" si="86"/>
        <v>2.4263650791516387</v>
      </c>
      <c r="J559" s="17"/>
      <c r="K559" s="11"/>
      <c r="L559" s="16"/>
      <c r="M559" s="17"/>
      <c r="N559" s="20"/>
      <c r="O559" s="5"/>
    </row>
    <row r="560" spans="1:15" s="21" customFormat="1" x14ac:dyDescent="0.2">
      <c r="A560" s="1">
        <v>13.416</v>
      </c>
      <c r="B560" s="15">
        <v>126</v>
      </c>
      <c r="C560" s="15">
        <v>14</v>
      </c>
      <c r="D560" s="12">
        <f t="shared" si="84"/>
        <v>9</v>
      </c>
      <c r="E560" s="38">
        <f t="shared" si="91"/>
        <v>149.58407079646017</v>
      </c>
      <c r="F560" s="38">
        <f t="shared" si="91"/>
        <v>13.283185840707965</v>
      </c>
      <c r="G560" s="42">
        <f t="shared" si="85"/>
        <v>11.261159227181878</v>
      </c>
      <c r="H560" s="47">
        <f t="shared" si="87"/>
        <v>11.315798160666494</v>
      </c>
      <c r="I560" s="32">
        <f t="shared" si="86"/>
        <v>2.4261998166477343</v>
      </c>
      <c r="J560" s="17"/>
      <c r="K560" s="11"/>
      <c r="L560" s="16"/>
      <c r="M560" s="17"/>
      <c r="N560" s="20"/>
      <c r="O560" s="5"/>
    </row>
    <row r="561" spans="1:15" s="21" customFormat="1" x14ac:dyDescent="0.2">
      <c r="A561" s="1">
        <v>13.44</v>
      </c>
      <c r="B561" s="15">
        <v>137</v>
      </c>
      <c r="C561" s="15">
        <v>8</v>
      </c>
      <c r="D561" s="12">
        <f t="shared" si="84"/>
        <v>17.125</v>
      </c>
      <c r="E561" s="38">
        <f>AVERAGE(B504:B618)</f>
        <v>148.40869565217392</v>
      </c>
      <c r="F561" s="38">
        <f>AVERAGE(C504:C618)</f>
        <v>13.121739130434783</v>
      </c>
      <c r="G561" s="42">
        <f t="shared" si="85"/>
        <v>11.310139165009941</v>
      </c>
      <c r="H561" s="47">
        <f t="shared" si="87"/>
        <v>11.310111383827975</v>
      </c>
      <c r="I561" s="32">
        <f t="shared" si="86"/>
        <v>2.4256971383401873</v>
      </c>
      <c r="J561" s="17"/>
      <c r="K561" s="11"/>
      <c r="L561" s="16"/>
      <c r="M561" s="17"/>
      <c r="N561" s="20"/>
      <c r="O561" s="5"/>
    </row>
    <row r="562" spans="1:15" s="21" customFormat="1" x14ac:dyDescent="0.2">
      <c r="A562" s="1">
        <v>13.464</v>
      </c>
      <c r="B562" s="15">
        <v>165</v>
      </c>
      <c r="C562" s="15">
        <v>11</v>
      </c>
      <c r="D562" s="12">
        <f t="shared" si="84"/>
        <v>15</v>
      </c>
      <c r="E562" s="38">
        <f>AVERAGE(B505:B619)</f>
        <v>147.19999999999999</v>
      </c>
      <c r="F562" s="38">
        <f>AVERAGE(C505:C619)</f>
        <v>13.052173913043479</v>
      </c>
      <c r="G562" s="42">
        <f t="shared" si="85"/>
        <v>11.277814790139905</v>
      </c>
      <c r="H562" s="47">
        <f t="shared" si="87"/>
        <v>11.310198457844216</v>
      </c>
      <c r="I562" s="32">
        <f t="shared" si="86"/>
        <v>2.4257048370867431</v>
      </c>
      <c r="J562" s="17"/>
      <c r="K562" s="11"/>
      <c r="L562" s="16"/>
      <c r="M562" s="17"/>
      <c r="N562" s="20"/>
      <c r="O562" s="5"/>
    </row>
    <row r="563" spans="1:15" s="21" customFormat="1" x14ac:dyDescent="0.2">
      <c r="A563" s="1">
        <v>13.488</v>
      </c>
      <c r="B563" s="15">
        <v>138</v>
      </c>
      <c r="C563" s="15">
        <v>15</v>
      </c>
      <c r="D563" s="12">
        <f t="shared" si="84"/>
        <v>9.1999999999999993</v>
      </c>
      <c r="E563" s="38">
        <f t="shared" ref="E563:F570" si="92">AVERAGE(B506:B620)</f>
        <v>146.51304347826087</v>
      </c>
      <c r="F563" s="38">
        <f t="shared" si="92"/>
        <v>12.88695652173913</v>
      </c>
      <c r="G563" s="42">
        <f t="shared" si="85"/>
        <v>11.369095816464238</v>
      </c>
      <c r="H563" s="47">
        <f t="shared" si="87"/>
        <v>11.315041314142935</v>
      </c>
      <c r="I563" s="32">
        <f t="shared" si="86"/>
        <v>2.4261329303508572</v>
      </c>
      <c r="J563" s="17"/>
      <c r="K563" s="11"/>
      <c r="L563" s="16"/>
      <c r="M563" s="17"/>
      <c r="N563" s="20"/>
      <c r="O563" s="5"/>
    </row>
    <row r="564" spans="1:15" s="21" customFormat="1" x14ac:dyDescent="0.2">
      <c r="A564" s="1">
        <v>13.512</v>
      </c>
      <c r="B564" s="15">
        <v>131</v>
      </c>
      <c r="C564" s="15">
        <v>10</v>
      </c>
      <c r="D564" s="12">
        <f t="shared" si="84"/>
        <v>13.1</v>
      </c>
      <c r="E564" s="38">
        <f t="shared" si="92"/>
        <v>145.34782608695653</v>
      </c>
      <c r="F564" s="38">
        <f t="shared" si="92"/>
        <v>12.808695652173913</v>
      </c>
      <c r="G564" s="42">
        <f t="shared" si="85"/>
        <v>11.347589952477936</v>
      </c>
      <c r="H564" s="47">
        <f t="shared" si="87"/>
        <v>11.315787904092813</v>
      </c>
      <c r="I564" s="32">
        <f t="shared" si="86"/>
        <v>2.4261989102531358</v>
      </c>
      <c r="J564" s="17"/>
      <c r="K564" s="11"/>
      <c r="L564" s="16"/>
      <c r="M564" s="17"/>
      <c r="N564" s="20"/>
      <c r="O564" s="5"/>
    </row>
    <row r="565" spans="1:15" s="21" customFormat="1" x14ac:dyDescent="0.2">
      <c r="A565" s="1">
        <v>13.536</v>
      </c>
      <c r="B565" s="15">
        <v>160</v>
      </c>
      <c r="C565" s="15">
        <v>13</v>
      </c>
      <c r="D565" s="12">
        <f t="shared" si="84"/>
        <v>12.307692307692308</v>
      </c>
      <c r="E565" s="38">
        <f t="shared" si="92"/>
        <v>144.04347826086956</v>
      </c>
      <c r="F565" s="38">
        <f t="shared" si="92"/>
        <v>12.730434782608695</v>
      </c>
      <c r="G565" s="42">
        <f t="shared" si="85"/>
        <v>11.314890710382514</v>
      </c>
      <c r="H565" s="47">
        <f t="shared" si="87"/>
        <v>11.313811004500108</v>
      </c>
      <c r="I565" s="32">
        <f t="shared" si="86"/>
        <v>2.4260241922118908</v>
      </c>
      <c r="J565" s="17"/>
      <c r="K565" s="11"/>
      <c r="L565" s="16"/>
      <c r="M565" s="17"/>
      <c r="N565" s="20"/>
      <c r="O565" s="5"/>
    </row>
    <row r="566" spans="1:15" s="21" customFormat="1" x14ac:dyDescent="0.2">
      <c r="A566" s="1">
        <v>13.56</v>
      </c>
      <c r="B566" s="15">
        <v>142</v>
      </c>
      <c r="C566" s="15">
        <v>17</v>
      </c>
      <c r="D566" s="12">
        <f t="shared" si="84"/>
        <v>8.3529411764705888</v>
      </c>
      <c r="E566" s="38">
        <f t="shared" si="92"/>
        <v>142.89565217391305</v>
      </c>
      <c r="F566" s="38">
        <f t="shared" si="92"/>
        <v>12.617391304347827</v>
      </c>
      <c r="G566" s="42">
        <f t="shared" si="85"/>
        <v>11.325292901447277</v>
      </c>
      <c r="H566" s="47">
        <f t="shared" si="87"/>
        <v>11.308377337382559</v>
      </c>
      <c r="I566" s="32">
        <f t="shared" si="86"/>
        <v>2.4255438083392145</v>
      </c>
      <c r="J566" s="17"/>
      <c r="K566" s="11"/>
      <c r="L566" s="16"/>
      <c r="M566" s="17"/>
      <c r="N566" s="20"/>
      <c r="O566" s="5"/>
    </row>
    <row r="567" spans="1:15" s="21" customFormat="1" x14ac:dyDescent="0.2">
      <c r="A567" s="1">
        <v>13.584</v>
      </c>
      <c r="B567" s="15">
        <v>143</v>
      </c>
      <c r="C567" s="15">
        <v>7</v>
      </c>
      <c r="D567" s="12">
        <f t="shared" si="84"/>
        <v>20.428571428571427</v>
      </c>
      <c r="E567" s="38">
        <f t="shared" si="92"/>
        <v>141.83478260869566</v>
      </c>
      <c r="F567" s="38">
        <f t="shared" si="92"/>
        <v>12.495652173913044</v>
      </c>
      <c r="G567" s="42">
        <f t="shared" si="85"/>
        <v>11.350730688935283</v>
      </c>
      <c r="H567" s="47">
        <f t="shared" si="87"/>
        <v>11.300441515985531</v>
      </c>
      <c r="I567" s="32">
        <f t="shared" si="86"/>
        <v>2.4248417971661049</v>
      </c>
      <c r="J567" s="17"/>
      <c r="K567" s="11"/>
      <c r="L567" s="16"/>
      <c r="M567" s="17"/>
      <c r="N567" s="20"/>
      <c r="O567" s="5"/>
    </row>
    <row r="568" spans="1:15" s="21" customFormat="1" x14ac:dyDescent="0.2">
      <c r="A568" s="1">
        <v>13.608000000000001</v>
      </c>
      <c r="B568" s="15">
        <v>144</v>
      </c>
      <c r="C568" s="15">
        <v>15</v>
      </c>
      <c r="D568" s="12">
        <f t="shared" si="84"/>
        <v>9.6</v>
      </c>
      <c r="E568" s="38">
        <f t="shared" si="92"/>
        <v>140.58260869565217</v>
      </c>
      <c r="F568" s="38">
        <f t="shared" si="92"/>
        <v>12.365217391304348</v>
      </c>
      <c r="G568" s="42">
        <f t="shared" si="85"/>
        <v>11.369198312236286</v>
      </c>
      <c r="H568" s="47">
        <f t="shared" si="87"/>
        <v>11.295102105253248</v>
      </c>
      <c r="I568" s="32">
        <f t="shared" si="86"/>
        <v>2.424369189742166</v>
      </c>
      <c r="J568" s="17"/>
      <c r="K568" s="11"/>
      <c r="L568" s="16"/>
      <c r="M568" s="17"/>
      <c r="N568" s="20"/>
      <c r="O568" s="5"/>
    </row>
    <row r="569" spans="1:15" s="21" customFormat="1" x14ac:dyDescent="0.2">
      <c r="A569" s="1">
        <v>13.632</v>
      </c>
      <c r="B569" s="15">
        <v>139</v>
      </c>
      <c r="C569" s="15">
        <v>13</v>
      </c>
      <c r="D569" s="12">
        <f t="shared" si="84"/>
        <v>10.692307692307692</v>
      </c>
      <c r="E569" s="38">
        <f t="shared" si="92"/>
        <v>139.58260869565217</v>
      </c>
      <c r="F569" s="38">
        <f t="shared" si="92"/>
        <v>12.356521739130434</v>
      </c>
      <c r="G569" s="42">
        <f t="shared" si="85"/>
        <v>11.296270232230823</v>
      </c>
      <c r="H569" s="47">
        <f t="shared" si="87"/>
        <v>11.281685210257406</v>
      </c>
      <c r="I569" s="32">
        <f t="shared" si="86"/>
        <v>2.4231806329835974</v>
      </c>
      <c r="J569" s="17"/>
      <c r="K569" s="11"/>
      <c r="L569" s="16"/>
      <c r="M569" s="17"/>
      <c r="N569" s="20"/>
      <c r="O569" s="5"/>
    </row>
    <row r="570" spans="1:15" s="21" customFormat="1" x14ac:dyDescent="0.2">
      <c r="A570" s="1">
        <v>13.656000000000001</v>
      </c>
      <c r="B570" s="15">
        <v>116</v>
      </c>
      <c r="C570" s="15">
        <v>10</v>
      </c>
      <c r="D570" s="12">
        <f t="shared" si="84"/>
        <v>11.6</v>
      </c>
      <c r="E570" s="38">
        <f t="shared" si="92"/>
        <v>138.56521739130434</v>
      </c>
      <c r="F570" s="38">
        <f t="shared" si="92"/>
        <v>12.339130434782609</v>
      </c>
      <c r="G570" s="42">
        <f t="shared" si="85"/>
        <v>11.229739252995067</v>
      </c>
      <c r="H570" s="47">
        <f t="shared" si="87"/>
        <v>11.271653341497402</v>
      </c>
      <c r="I570" s="32">
        <f t="shared" si="86"/>
        <v>2.4222910201754009</v>
      </c>
      <c r="J570" s="17"/>
      <c r="K570" s="11"/>
      <c r="L570" s="16"/>
      <c r="M570" s="17"/>
      <c r="N570" s="20"/>
      <c r="O570" s="5"/>
    </row>
    <row r="571" spans="1:15" s="21" customFormat="1" x14ac:dyDescent="0.2">
      <c r="A571" s="1">
        <v>13.68</v>
      </c>
      <c r="B571" s="15">
        <v>139</v>
      </c>
      <c r="C571" s="15">
        <v>15</v>
      </c>
      <c r="D571" s="12">
        <f t="shared" si="84"/>
        <v>9.2666666666666675</v>
      </c>
      <c r="E571" s="38">
        <f>AVERAGE(B513:B629)</f>
        <v>137.86324786324786</v>
      </c>
      <c r="F571" s="38">
        <f>AVERAGE(C513:C629)</f>
        <v>12.307692307692308</v>
      </c>
      <c r="G571" s="42">
        <f t="shared" si="85"/>
        <v>11.201388888888888</v>
      </c>
      <c r="H571" s="47">
        <f t="shared" si="87"/>
        <v>11.268426042453525</v>
      </c>
      <c r="I571" s="32">
        <f t="shared" si="86"/>
        <v>2.4220046592437505</v>
      </c>
      <c r="J571" s="17"/>
      <c r="K571" s="11"/>
      <c r="L571" s="16"/>
      <c r="M571" s="17"/>
      <c r="N571" s="20"/>
      <c r="O571" s="5"/>
    </row>
    <row r="572" spans="1:15" s="21" customFormat="1" x14ac:dyDescent="0.2">
      <c r="A572" s="1">
        <v>13.704000000000001</v>
      </c>
      <c r="B572" s="15">
        <v>124</v>
      </c>
      <c r="C572" s="15">
        <v>9</v>
      </c>
      <c r="D572" s="12">
        <f t="shared" si="84"/>
        <v>13.777777777777779</v>
      </c>
      <c r="E572" s="38">
        <f>AVERAGE(B514:B630)</f>
        <v>136.88034188034189</v>
      </c>
      <c r="F572" s="38">
        <f>AVERAGE(C514:C630)</f>
        <v>12.196581196581196</v>
      </c>
      <c r="G572" s="42">
        <f t="shared" si="85"/>
        <v>11.222845129642607</v>
      </c>
      <c r="H572" s="47">
        <f t="shared" si="87"/>
        <v>11.263592937693373</v>
      </c>
      <c r="I572" s="32">
        <f t="shared" si="86"/>
        <v>2.4215756604186978</v>
      </c>
      <c r="J572" s="17"/>
      <c r="K572" s="11"/>
      <c r="L572" s="16"/>
      <c r="M572" s="17"/>
      <c r="N572" s="20"/>
      <c r="O572" s="5"/>
    </row>
    <row r="573" spans="1:15" s="21" customFormat="1" x14ac:dyDescent="0.2">
      <c r="A573" s="1">
        <v>13.728</v>
      </c>
      <c r="B573" s="15">
        <v>126</v>
      </c>
      <c r="C573" s="15">
        <v>13</v>
      </c>
      <c r="D573" s="12">
        <f t="shared" si="84"/>
        <v>9.6923076923076916</v>
      </c>
      <c r="E573" s="38">
        <f t="shared" ref="E573:F580" si="93">AVERAGE(B515:B631)</f>
        <v>135.68376068376068</v>
      </c>
      <c r="F573" s="38">
        <f t="shared" si="93"/>
        <v>12.094017094017094</v>
      </c>
      <c r="G573" s="42">
        <f t="shared" si="85"/>
        <v>11.219081272084805</v>
      </c>
      <c r="H573" s="47">
        <f t="shared" si="87"/>
        <v>11.256867672110861</v>
      </c>
      <c r="I573" s="32">
        <f t="shared" si="86"/>
        <v>2.4209784021388647</v>
      </c>
      <c r="J573" s="17"/>
      <c r="K573" s="11"/>
      <c r="L573" s="16"/>
      <c r="M573" s="17"/>
      <c r="N573" s="20"/>
      <c r="O573" s="5"/>
    </row>
    <row r="574" spans="1:15" s="21" customFormat="1" x14ac:dyDescent="0.2">
      <c r="A574" s="1">
        <v>13.752000000000001</v>
      </c>
      <c r="B574" s="15">
        <v>127</v>
      </c>
      <c r="C574" s="15">
        <v>18</v>
      </c>
      <c r="D574" s="12">
        <f t="shared" si="84"/>
        <v>7.0555555555555554</v>
      </c>
      <c r="E574" s="38">
        <f t="shared" si="93"/>
        <v>134.65811965811966</v>
      </c>
      <c r="F574" s="38">
        <f t="shared" si="93"/>
        <v>12</v>
      </c>
      <c r="G574" s="42">
        <f t="shared" si="85"/>
        <v>11.221509971509972</v>
      </c>
      <c r="H574" s="47">
        <f t="shared" si="87"/>
        <v>11.252995723356129</v>
      </c>
      <c r="I574" s="32">
        <f t="shared" si="86"/>
        <v>2.420634379723011</v>
      </c>
      <c r="J574" s="17"/>
      <c r="K574" s="11"/>
      <c r="L574" s="16"/>
      <c r="M574" s="17"/>
      <c r="N574" s="20"/>
      <c r="O574" s="5"/>
    </row>
    <row r="575" spans="1:15" s="21" customFormat="1" x14ac:dyDescent="0.2">
      <c r="A575" s="1">
        <v>13.776</v>
      </c>
      <c r="B575" s="15">
        <v>126</v>
      </c>
      <c r="C575" s="15">
        <v>13</v>
      </c>
      <c r="D575" s="12">
        <f t="shared" si="84"/>
        <v>9.6923076923076916</v>
      </c>
      <c r="E575" s="38">
        <f t="shared" si="93"/>
        <v>133.59829059829059</v>
      </c>
      <c r="F575" s="38">
        <f t="shared" si="93"/>
        <v>11.888888888888889</v>
      </c>
      <c r="G575" s="42">
        <f t="shared" si="85"/>
        <v>11.2372393961179</v>
      </c>
      <c r="H575" s="47">
        <f t="shared" si="87"/>
        <v>11.25032266285484</v>
      </c>
      <c r="I575" s="32">
        <f t="shared" si="86"/>
        <v>2.4203968093817854</v>
      </c>
      <c r="J575" s="17"/>
      <c r="K575" s="11"/>
      <c r="L575" s="16"/>
      <c r="M575" s="17"/>
      <c r="N575" s="20"/>
      <c r="O575" s="5"/>
    </row>
    <row r="576" spans="1:15" s="21" customFormat="1" x14ac:dyDescent="0.2">
      <c r="A576" s="1">
        <v>13.8</v>
      </c>
      <c r="B576" s="15">
        <v>150</v>
      </c>
      <c r="C576" s="15">
        <v>12</v>
      </c>
      <c r="D576" s="12">
        <f t="shared" si="84"/>
        <v>12.5</v>
      </c>
      <c r="E576" s="38">
        <f t="shared" si="93"/>
        <v>132.84615384615384</v>
      </c>
      <c r="F576" s="38">
        <f t="shared" si="93"/>
        <v>11.777777777777779</v>
      </c>
      <c r="G576" s="42">
        <f t="shared" si="85"/>
        <v>11.279390420899853</v>
      </c>
      <c r="H576" s="47">
        <f t="shared" si="87"/>
        <v>11.255594761855964</v>
      </c>
      <c r="I576" s="32">
        <f t="shared" si="86"/>
        <v>2.4208653171966921</v>
      </c>
      <c r="J576" s="17"/>
      <c r="K576" s="11"/>
      <c r="L576" s="16"/>
      <c r="M576" s="17"/>
      <c r="N576" s="20"/>
      <c r="O576" s="5"/>
    </row>
    <row r="577" spans="1:15" s="21" customFormat="1" x14ac:dyDescent="0.2">
      <c r="A577" s="1">
        <v>13.824</v>
      </c>
      <c r="B577" s="15">
        <v>136</v>
      </c>
      <c r="C577" s="15">
        <v>17</v>
      </c>
      <c r="D577" s="12">
        <f t="shared" si="84"/>
        <v>8</v>
      </c>
      <c r="E577" s="38">
        <f t="shared" si="93"/>
        <v>131.70085470085471</v>
      </c>
      <c r="F577" s="38">
        <f t="shared" si="93"/>
        <v>11.683760683760683</v>
      </c>
      <c r="G577" s="42">
        <f t="shared" si="85"/>
        <v>11.27212874908559</v>
      </c>
      <c r="H577" s="47">
        <f t="shared" si="87"/>
        <v>11.267270251694105</v>
      </c>
      <c r="I577" s="32">
        <f t="shared" si="86"/>
        <v>2.4219020850214723</v>
      </c>
      <c r="J577" s="17"/>
      <c r="K577" s="11"/>
      <c r="L577" s="16"/>
      <c r="M577" s="17"/>
      <c r="N577" s="20"/>
      <c r="O577" s="5"/>
    </row>
    <row r="578" spans="1:15" s="21" customFormat="1" x14ac:dyDescent="0.2">
      <c r="A578" s="1">
        <v>13.848000000000001</v>
      </c>
      <c r="B578" s="15">
        <v>128</v>
      </c>
      <c r="C578" s="15">
        <v>13</v>
      </c>
      <c r="D578" s="12">
        <f t="shared" si="84"/>
        <v>9.8461538461538467</v>
      </c>
      <c r="E578" s="38">
        <f t="shared" si="93"/>
        <v>130.59829059829059</v>
      </c>
      <c r="F578" s="38">
        <f t="shared" si="93"/>
        <v>11.581196581196581</v>
      </c>
      <c r="G578" s="42">
        <f t="shared" si="85"/>
        <v>11.276752767527675</v>
      </c>
      <c r="H578" s="47">
        <f t="shared" si="87"/>
        <v>11.283375239908413</v>
      </c>
      <c r="I578" s="32">
        <f t="shared" si="86"/>
        <v>2.4233304247076566</v>
      </c>
      <c r="J578" s="17"/>
      <c r="K578" s="11"/>
      <c r="L578" s="16"/>
      <c r="M578" s="17"/>
      <c r="N578" s="20"/>
      <c r="O578" s="5"/>
    </row>
    <row r="579" spans="1:15" s="21" customFormat="1" x14ac:dyDescent="0.2">
      <c r="A579" s="1">
        <v>13.872</v>
      </c>
      <c r="B579" s="15">
        <v>123</v>
      </c>
      <c r="C579" s="15">
        <v>11</v>
      </c>
      <c r="D579" s="12">
        <f t="shared" si="84"/>
        <v>11.181818181818182</v>
      </c>
      <c r="E579" s="38">
        <f t="shared" si="93"/>
        <v>129.52991452991452</v>
      </c>
      <c r="F579" s="38">
        <f t="shared" si="93"/>
        <v>11.435897435897436</v>
      </c>
      <c r="G579" s="42">
        <f t="shared" si="85"/>
        <v>11.32660687593423</v>
      </c>
      <c r="H579" s="47">
        <f t="shared" si="87"/>
        <v>11.306239509291077</v>
      </c>
      <c r="I579" s="32">
        <f t="shared" si="86"/>
        <v>2.4253547422929187</v>
      </c>
      <c r="J579" s="17"/>
      <c r="K579" s="11"/>
      <c r="L579" s="16"/>
      <c r="M579" s="17"/>
      <c r="N579" s="20"/>
      <c r="O579" s="5"/>
    </row>
    <row r="580" spans="1:15" s="21" customFormat="1" x14ac:dyDescent="0.2">
      <c r="A580" s="1">
        <v>13.896000000000001</v>
      </c>
      <c r="B580" s="15">
        <v>118</v>
      </c>
      <c r="C580" s="15">
        <v>12</v>
      </c>
      <c r="D580" s="12">
        <f t="shared" ref="D580:D643" si="94">B580/C580</f>
        <v>9.8333333333333339</v>
      </c>
      <c r="E580" s="38">
        <f t="shared" si="93"/>
        <v>128.46153846153845</v>
      </c>
      <c r="F580" s="38">
        <f t="shared" si="93"/>
        <v>11.401709401709402</v>
      </c>
      <c r="G580" s="42">
        <f t="shared" ref="G580:G643" si="95" xml:space="preserve"> E580/F580</f>
        <v>11.26686656671664</v>
      </c>
      <c r="H580" s="47">
        <f t="shared" si="87"/>
        <v>11.327875108029479</v>
      </c>
      <c r="I580" s="32">
        <f t="shared" ref="I580:I643" si="96" xml:space="preserve"> LN(H580)</f>
        <v>2.4272665118225683</v>
      </c>
      <c r="J580" s="17"/>
      <c r="K580" s="11"/>
      <c r="L580" s="16"/>
      <c r="M580" s="17"/>
      <c r="N580" s="20"/>
      <c r="O580" s="5"/>
    </row>
    <row r="581" spans="1:15" s="21" customFormat="1" x14ac:dyDescent="0.2">
      <c r="A581" s="1">
        <v>13.92</v>
      </c>
      <c r="B581" s="15">
        <v>133</v>
      </c>
      <c r="C581" s="15">
        <v>10</v>
      </c>
      <c r="D581" s="12">
        <f t="shared" si="94"/>
        <v>13.3</v>
      </c>
      <c r="E581" s="38">
        <f>AVERAGE(B522:B640)</f>
        <v>127.5798319327731</v>
      </c>
      <c r="F581" s="38">
        <f>AVERAGE(C522:C640)</f>
        <v>11.302521008403362</v>
      </c>
      <c r="G581" s="42">
        <f t="shared" si="95"/>
        <v>11.287732342007434</v>
      </c>
      <c r="H581" s="47">
        <f t="shared" si="87"/>
        <v>11.351869724118039</v>
      </c>
      <c r="I581" s="32">
        <f t="shared" si="96"/>
        <v>2.429382463762825</v>
      </c>
      <c r="J581" s="17"/>
      <c r="K581" s="11"/>
      <c r="L581" s="16"/>
      <c r="M581" s="17"/>
      <c r="N581" s="20"/>
      <c r="O581" s="5"/>
    </row>
    <row r="582" spans="1:15" s="21" customFormat="1" x14ac:dyDescent="0.2">
      <c r="A582" s="1">
        <v>13.944000000000001</v>
      </c>
      <c r="B582" s="15">
        <v>120</v>
      </c>
      <c r="C582" s="15">
        <v>9</v>
      </c>
      <c r="D582" s="12">
        <f t="shared" si="94"/>
        <v>13.333333333333334</v>
      </c>
      <c r="E582" s="38">
        <f>AVERAGE(B523:B641)</f>
        <v>126.43697478991596</v>
      </c>
      <c r="F582" s="38">
        <f>AVERAGE(C523:C641)</f>
        <v>11.159663865546218</v>
      </c>
      <c r="G582" s="42">
        <f t="shared" si="95"/>
        <v>11.329819277108435</v>
      </c>
      <c r="H582" s="47">
        <f t="shared" si="87"/>
        <v>11.371636997480982</v>
      </c>
      <c r="I582" s="32">
        <f t="shared" si="96"/>
        <v>2.4311222725512582</v>
      </c>
      <c r="J582" s="17"/>
      <c r="K582" s="11"/>
      <c r="L582" s="16"/>
      <c r="M582" s="17"/>
      <c r="N582" s="20"/>
      <c r="O582" s="5"/>
    </row>
    <row r="583" spans="1:15" s="21" customFormat="1" x14ac:dyDescent="0.2">
      <c r="A583" s="1">
        <v>13.968</v>
      </c>
      <c r="B583" s="15">
        <v>106</v>
      </c>
      <c r="C583" s="15">
        <v>12</v>
      </c>
      <c r="D583" s="12">
        <f t="shared" si="94"/>
        <v>8.8333333333333339</v>
      </c>
      <c r="E583" s="38">
        <f t="shared" ref="E583:F590" si="97">AVERAGE(B524:B642)</f>
        <v>125.49579831932773</v>
      </c>
      <c r="F583" s="38">
        <f t="shared" si="97"/>
        <v>11.008403361344538</v>
      </c>
      <c r="G583" s="42">
        <f t="shared" si="95"/>
        <v>11.4</v>
      </c>
      <c r="H583" s="47">
        <f t="shared" si="87"/>
        <v>11.392279954650952</v>
      </c>
      <c r="I583" s="32">
        <f t="shared" si="96"/>
        <v>2.4329359290385728</v>
      </c>
      <c r="J583" s="17"/>
      <c r="K583" s="11"/>
      <c r="L583" s="16"/>
      <c r="M583" s="17"/>
      <c r="N583" s="20"/>
      <c r="O583" s="5"/>
    </row>
    <row r="584" spans="1:15" s="21" customFormat="1" x14ac:dyDescent="0.2">
      <c r="A584" s="1">
        <v>13.992000000000001</v>
      </c>
      <c r="B584" s="15">
        <v>114</v>
      </c>
      <c r="C584" s="15">
        <v>12</v>
      </c>
      <c r="D584" s="12">
        <f t="shared" si="94"/>
        <v>9.5</v>
      </c>
      <c r="E584" s="38">
        <f t="shared" si="97"/>
        <v>124.53781512605042</v>
      </c>
      <c r="F584" s="38">
        <f t="shared" si="97"/>
        <v>10.857142857142858</v>
      </c>
      <c r="G584" s="42">
        <f t="shared" si="95"/>
        <v>11.470588235294118</v>
      </c>
      <c r="H584" s="47">
        <f t="shared" ref="H584:H647" si="98">AVERAGE(G579:G589)</f>
        <v>11.41217290498834</v>
      </c>
      <c r="I584" s="32">
        <f t="shared" si="96"/>
        <v>2.4346805843921313</v>
      </c>
      <c r="J584" s="17"/>
      <c r="K584" s="11"/>
      <c r="L584" s="16"/>
      <c r="M584" s="17"/>
      <c r="N584" s="20"/>
      <c r="O584" s="5"/>
    </row>
    <row r="585" spans="1:15" s="21" customFormat="1" x14ac:dyDescent="0.2">
      <c r="A585" s="1">
        <v>14.016</v>
      </c>
      <c r="B585" s="15">
        <v>112</v>
      </c>
      <c r="C585" s="15">
        <v>8</v>
      </c>
      <c r="D585" s="12">
        <f t="shared" si="94"/>
        <v>14</v>
      </c>
      <c r="E585" s="38">
        <f t="shared" si="97"/>
        <v>123.64705882352941</v>
      </c>
      <c r="F585" s="38">
        <f t="shared" si="97"/>
        <v>10.789915966386555</v>
      </c>
      <c r="G585" s="42">
        <f t="shared" si="95"/>
        <v>11.459501557632397</v>
      </c>
      <c r="H585" s="47">
        <f t="shared" si="98"/>
        <v>11.428157285806599</v>
      </c>
      <c r="I585" s="32">
        <f t="shared" si="96"/>
        <v>2.436080247470052</v>
      </c>
      <c r="J585" s="17"/>
      <c r="K585" s="11"/>
      <c r="L585" s="16"/>
      <c r="M585" s="17"/>
      <c r="N585" s="20"/>
      <c r="O585" s="5"/>
    </row>
    <row r="586" spans="1:15" s="21" customFormat="1" x14ac:dyDescent="0.2">
      <c r="A586" s="1">
        <v>14.04</v>
      </c>
      <c r="B586" s="15">
        <v>127</v>
      </c>
      <c r="C586" s="15">
        <v>10</v>
      </c>
      <c r="D586" s="12">
        <f t="shared" si="94"/>
        <v>12.7</v>
      </c>
      <c r="E586" s="38">
        <f t="shared" si="97"/>
        <v>122.84033613445378</v>
      </c>
      <c r="F586" s="38">
        <f t="shared" si="97"/>
        <v>10.680672268907562</v>
      </c>
      <c r="G586" s="42">
        <f t="shared" si="95"/>
        <v>11.501180173092054</v>
      </c>
      <c r="H586" s="47">
        <f t="shared" si="98"/>
        <v>11.45037597444208</v>
      </c>
      <c r="I586" s="32">
        <f t="shared" si="96"/>
        <v>2.4380225656569676</v>
      </c>
      <c r="J586" s="17"/>
      <c r="K586" s="11"/>
      <c r="L586" s="16"/>
      <c r="M586" s="17"/>
      <c r="N586" s="20"/>
      <c r="O586" s="5"/>
    </row>
    <row r="587" spans="1:15" s="21" customFormat="1" x14ac:dyDescent="0.2">
      <c r="A587" s="1">
        <v>14.064</v>
      </c>
      <c r="B587" s="15">
        <v>118</v>
      </c>
      <c r="C587" s="15">
        <v>10</v>
      </c>
      <c r="D587" s="12">
        <f t="shared" si="94"/>
        <v>11.8</v>
      </c>
      <c r="E587" s="38">
        <f t="shared" si="97"/>
        <v>121.92436974789916</v>
      </c>
      <c r="F587" s="38">
        <f t="shared" si="97"/>
        <v>10.605042016806722</v>
      </c>
      <c r="G587" s="42">
        <f t="shared" si="95"/>
        <v>11.496830427892235</v>
      </c>
      <c r="H587" s="47">
        <f t="shared" si="98"/>
        <v>11.471925452840191</v>
      </c>
      <c r="I587" s="32">
        <f t="shared" si="96"/>
        <v>2.4399027856527646</v>
      </c>
      <c r="J587" s="17"/>
      <c r="K587" s="11"/>
      <c r="L587" s="16"/>
      <c r="M587" s="17"/>
      <c r="N587" s="20"/>
      <c r="O587" s="5"/>
    </row>
    <row r="588" spans="1:15" s="21" customFormat="1" x14ac:dyDescent="0.2">
      <c r="A588" s="1">
        <v>14.087999999999999</v>
      </c>
      <c r="B588" s="15">
        <v>107</v>
      </c>
      <c r="C588" s="15">
        <v>13</v>
      </c>
      <c r="D588" s="12">
        <f t="shared" si="94"/>
        <v>8.2307692307692299</v>
      </c>
      <c r="E588" s="38">
        <f t="shared" si="97"/>
        <v>120.98319327731092</v>
      </c>
      <c r="F588" s="38">
        <f t="shared" si="97"/>
        <v>10.521008403361344</v>
      </c>
      <c r="G588" s="42">
        <f t="shared" si="95"/>
        <v>11.499201277955271</v>
      </c>
      <c r="H588" s="47">
        <f t="shared" si="98"/>
        <v>11.491386285206872</v>
      </c>
      <c r="I588" s="32">
        <f t="shared" si="96"/>
        <v>2.4415977360368988</v>
      </c>
      <c r="J588" s="17"/>
      <c r="K588" s="11"/>
      <c r="L588" s="16"/>
      <c r="M588" s="17"/>
      <c r="N588" s="20"/>
      <c r="O588" s="5"/>
    </row>
    <row r="589" spans="1:15" s="21" customFormat="1" x14ac:dyDescent="0.2">
      <c r="A589" s="1">
        <v>14.112</v>
      </c>
      <c r="B589" s="15">
        <v>119</v>
      </c>
      <c r="C589" s="15">
        <v>9</v>
      </c>
      <c r="D589" s="12">
        <f t="shared" si="94"/>
        <v>13.222222222222221</v>
      </c>
      <c r="E589" s="38">
        <f t="shared" si="97"/>
        <v>120.07563025210084</v>
      </c>
      <c r="F589" s="38">
        <f t="shared" si="97"/>
        <v>10.445378151260504</v>
      </c>
      <c r="G589" s="42">
        <f t="shared" si="95"/>
        <v>11.495575221238937</v>
      </c>
      <c r="H589" s="47">
        <f t="shared" si="98"/>
        <v>11.503106796100937</v>
      </c>
      <c r="I589" s="32">
        <f t="shared" si="96"/>
        <v>2.4426171550662841</v>
      </c>
      <c r="J589" s="17"/>
      <c r="K589" s="11"/>
      <c r="L589" s="16"/>
      <c r="M589" s="17"/>
      <c r="N589" s="20"/>
      <c r="O589" s="5"/>
    </row>
    <row r="590" spans="1:15" s="21" customFormat="1" x14ac:dyDescent="0.2">
      <c r="A590" s="1">
        <v>14.135999999999999</v>
      </c>
      <c r="B590" s="15">
        <v>115</v>
      </c>
      <c r="C590" s="15">
        <v>12</v>
      </c>
      <c r="D590" s="12">
        <f t="shared" si="94"/>
        <v>9.5833333333333339</v>
      </c>
      <c r="E590" s="38">
        <f t="shared" si="97"/>
        <v>119.08403361344538</v>
      </c>
      <c r="F590" s="38">
        <f t="shared" si="97"/>
        <v>10.352941176470589</v>
      </c>
      <c r="G590" s="42">
        <f t="shared" si="95"/>
        <v>11.502435064935066</v>
      </c>
      <c r="H590" s="47">
        <f t="shared" si="98"/>
        <v>11.50797756258935</v>
      </c>
      <c r="I590" s="32">
        <f t="shared" si="96"/>
        <v>2.4430404959645426</v>
      </c>
      <c r="J590" s="17"/>
      <c r="K590" s="11"/>
      <c r="L590" s="16"/>
      <c r="M590" s="17"/>
      <c r="N590" s="20"/>
      <c r="O590" s="5"/>
    </row>
    <row r="591" spans="1:15" s="21" customFormat="1" x14ac:dyDescent="0.2">
      <c r="A591" s="1">
        <v>14.16</v>
      </c>
      <c r="B591" s="15">
        <v>111</v>
      </c>
      <c r="C591" s="15">
        <v>9</v>
      </c>
      <c r="D591" s="12">
        <f t="shared" si="94"/>
        <v>12.333333333333334</v>
      </c>
      <c r="E591" s="38">
        <f>AVERAGE(B531:B651)</f>
        <v>118.15702479338843</v>
      </c>
      <c r="F591" s="38">
        <f>AVERAGE(C531:C651)</f>
        <v>10.264462809917354</v>
      </c>
      <c r="G591" s="42">
        <f t="shared" si="95"/>
        <v>11.511272141706925</v>
      </c>
      <c r="H591" s="47">
        <f t="shared" si="98"/>
        <v>11.505555668010441</v>
      </c>
      <c r="I591" s="32">
        <f t="shared" si="96"/>
        <v>2.4428300202793376</v>
      </c>
      <c r="J591" s="17"/>
      <c r="K591" s="11"/>
      <c r="L591" s="16"/>
      <c r="M591" s="17"/>
      <c r="N591" s="20"/>
      <c r="O591" s="5"/>
    </row>
    <row r="592" spans="1:15" s="21" customFormat="1" x14ac:dyDescent="0.2">
      <c r="A592" s="1">
        <v>14.183999999999999</v>
      </c>
      <c r="B592" s="15">
        <v>123</v>
      </c>
      <c r="C592" s="15">
        <v>9</v>
      </c>
      <c r="D592" s="12">
        <f t="shared" si="94"/>
        <v>13.666666666666666</v>
      </c>
      <c r="E592" s="38">
        <f>AVERAGE(B532:B652)</f>
        <v>117.24793388429752</v>
      </c>
      <c r="F592" s="38">
        <f>AVERAGE(C532:C652)</f>
        <v>10.173553719008265</v>
      </c>
      <c r="G592" s="42">
        <f t="shared" si="95"/>
        <v>11.524776604386677</v>
      </c>
      <c r="H592" s="47">
        <f t="shared" si="98"/>
        <v>11.503068158417305</v>
      </c>
      <c r="I592" s="32">
        <f t="shared" si="96"/>
        <v>2.4426137961694914</v>
      </c>
      <c r="J592" s="17"/>
      <c r="K592" s="11"/>
      <c r="L592" s="16"/>
      <c r="M592" s="17"/>
      <c r="N592" s="20"/>
      <c r="O592" s="5"/>
    </row>
    <row r="593" spans="1:15" s="21" customFormat="1" x14ac:dyDescent="0.2">
      <c r="A593" s="1">
        <v>14.208</v>
      </c>
      <c r="B593" s="15">
        <v>108</v>
      </c>
      <c r="C593" s="15">
        <v>10</v>
      </c>
      <c r="D593" s="12">
        <f t="shared" si="94"/>
        <v>10.8</v>
      </c>
      <c r="E593" s="38">
        <f t="shared" ref="E593:F600" si="99">AVERAGE(B533:B653)</f>
        <v>116.29752066115702</v>
      </c>
      <c r="F593" s="38">
        <f t="shared" si="99"/>
        <v>10.074380165289256</v>
      </c>
      <c r="G593" s="42">
        <f t="shared" si="95"/>
        <v>11.54388843314192</v>
      </c>
      <c r="H593" s="47">
        <f t="shared" si="98"/>
        <v>11.50320116636877</v>
      </c>
      <c r="I593" s="32">
        <f t="shared" si="96"/>
        <v>2.4426253589265459</v>
      </c>
      <c r="J593" s="17"/>
      <c r="K593" s="11"/>
      <c r="L593" s="16"/>
      <c r="M593" s="17"/>
      <c r="N593" s="20"/>
      <c r="O593" s="5"/>
    </row>
    <row r="594" spans="1:15" s="21" customFormat="1" x14ac:dyDescent="0.2">
      <c r="A594" s="1">
        <v>14.231999999999999</v>
      </c>
      <c r="B594" s="15">
        <v>119</v>
      </c>
      <c r="C594" s="15">
        <v>10</v>
      </c>
      <c r="D594" s="12">
        <f t="shared" si="94"/>
        <v>11.9</v>
      </c>
      <c r="E594" s="38">
        <f t="shared" si="99"/>
        <v>115.2892561983471</v>
      </c>
      <c r="F594" s="38">
        <f t="shared" si="99"/>
        <v>10</v>
      </c>
      <c r="G594" s="42">
        <f t="shared" si="95"/>
        <v>11.528925619834711</v>
      </c>
      <c r="H594" s="47">
        <f t="shared" si="98"/>
        <v>11.50452553775165</v>
      </c>
      <c r="I594" s="32">
        <f t="shared" si="96"/>
        <v>2.4427404829804238</v>
      </c>
      <c r="J594" s="17"/>
      <c r="K594" s="11"/>
      <c r="L594" s="16"/>
      <c r="M594" s="17"/>
      <c r="N594" s="20"/>
      <c r="O594" s="5"/>
    </row>
    <row r="595" spans="1:15" s="21" customFormat="1" x14ac:dyDescent="0.2">
      <c r="A595" s="1">
        <v>14.256</v>
      </c>
      <c r="B595" s="15">
        <v>110</v>
      </c>
      <c r="C595" s="15">
        <v>10</v>
      </c>
      <c r="D595" s="12">
        <f t="shared" si="94"/>
        <v>11</v>
      </c>
      <c r="E595" s="38">
        <f t="shared" si="99"/>
        <v>114.2892561983471</v>
      </c>
      <c r="F595" s="38">
        <f t="shared" si="99"/>
        <v>9.9173553719008272</v>
      </c>
      <c r="G595" s="42">
        <f t="shared" si="95"/>
        <v>11.524166666666666</v>
      </c>
      <c r="H595" s="47">
        <f t="shared" si="98"/>
        <v>11.510708594927586</v>
      </c>
      <c r="I595" s="32">
        <f t="shared" si="96"/>
        <v>2.443277784255661</v>
      </c>
      <c r="J595" s="17"/>
      <c r="K595" s="11"/>
      <c r="L595" s="16"/>
      <c r="M595" s="17"/>
      <c r="N595" s="20"/>
      <c r="O595" s="5"/>
    </row>
    <row r="596" spans="1:15" s="21" customFormat="1" x14ac:dyDescent="0.2">
      <c r="A596" s="1">
        <v>14.28</v>
      </c>
      <c r="B596" s="15">
        <v>111</v>
      </c>
      <c r="C596" s="15">
        <v>12</v>
      </c>
      <c r="D596" s="12">
        <f t="shared" si="94"/>
        <v>9.25</v>
      </c>
      <c r="E596" s="38">
        <f t="shared" si="99"/>
        <v>113.2892561983471</v>
      </c>
      <c r="F596" s="38">
        <f t="shared" si="99"/>
        <v>9.9090909090909083</v>
      </c>
      <c r="G596" s="42">
        <f t="shared" si="95"/>
        <v>11.432860717264388</v>
      </c>
      <c r="H596" s="47">
        <f t="shared" si="98"/>
        <v>11.520474642814898</v>
      </c>
      <c r="I596" s="32">
        <f t="shared" si="96"/>
        <v>2.444125856052219</v>
      </c>
      <c r="J596" s="17"/>
      <c r="K596" s="11"/>
      <c r="L596" s="16"/>
      <c r="M596" s="17"/>
      <c r="N596" s="20"/>
      <c r="O596" s="5"/>
    </row>
    <row r="597" spans="1:15" s="21" customFormat="1" x14ac:dyDescent="0.2">
      <c r="A597" s="1">
        <v>14.304</v>
      </c>
      <c r="B597" s="15">
        <v>102</v>
      </c>
      <c r="C597" s="15">
        <v>8</v>
      </c>
      <c r="D597" s="12">
        <f t="shared" si="94"/>
        <v>12.75</v>
      </c>
      <c r="E597" s="38">
        <f t="shared" si="99"/>
        <v>112.27272727272727</v>
      </c>
      <c r="F597" s="38">
        <f t="shared" si="99"/>
        <v>9.7851239669421481</v>
      </c>
      <c r="G597" s="42">
        <f t="shared" si="95"/>
        <v>11.473817567567568</v>
      </c>
      <c r="H597" s="47">
        <f t="shared" si="98"/>
        <v>11.52291610716579</v>
      </c>
      <c r="I597" s="32">
        <f t="shared" si="96"/>
        <v>2.4443377575372494</v>
      </c>
      <c r="J597" s="17"/>
      <c r="K597" s="11"/>
      <c r="L597" s="16"/>
      <c r="M597" s="17"/>
      <c r="N597" s="20"/>
      <c r="O597" s="5"/>
    </row>
    <row r="598" spans="1:15" s="21" customFormat="1" x14ac:dyDescent="0.2">
      <c r="A598" s="1">
        <v>14.327999999999999</v>
      </c>
      <c r="B598" s="15">
        <v>103</v>
      </c>
      <c r="C598" s="15">
        <v>8</v>
      </c>
      <c r="D598" s="12">
        <f t="shared" si="94"/>
        <v>12.875</v>
      </c>
      <c r="E598" s="38">
        <f t="shared" si="99"/>
        <v>111.37190082644628</v>
      </c>
      <c r="F598" s="38">
        <f t="shared" si="99"/>
        <v>9.6859504132231411</v>
      </c>
      <c r="G598" s="42">
        <f t="shared" si="95"/>
        <v>11.498293515358361</v>
      </c>
      <c r="H598" s="47">
        <f t="shared" si="98"/>
        <v>11.524435026417656</v>
      </c>
      <c r="I598" s="32">
        <f t="shared" si="96"/>
        <v>2.4444695661121489</v>
      </c>
      <c r="J598" s="17"/>
      <c r="K598" s="11"/>
      <c r="L598" s="16"/>
      <c r="M598" s="17"/>
      <c r="N598" s="20"/>
      <c r="O598" s="5"/>
    </row>
    <row r="599" spans="1:15" s="21" customFormat="1" x14ac:dyDescent="0.2">
      <c r="A599" s="1">
        <v>14.352</v>
      </c>
      <c r="B599" s="15">
        <v>108</v>
      </c>
      <c r="C599" s="15">
        <v>9</v>
      </c>
      <c r="D599" s="12">
        <f t="shared" si="94"/>
        <v>12</v>
      </c>
      <c r="E599" s="38">
        <f t="shared" si="99"/>
        <v>110.5702479338843</v>
      </c>
      <c r="F599" s="38">
        <f t="shared" si="99"/>
        <v>9.6033057851239665</v>
      </c>
      <c r="G599" s="42">
        <f t="shared" si="95"/>
        <v>11.513769363166954</v>
      </c>
      <c r="H599" s="47">
        <f t="shared" si="98"/>
        <v>11.523161257691381</v>
      </c>
      <c r="I599" s="32">
        <f t="shared" si="96"/>
        <v>2.4443590323530646</v>
      </c>
      <c r="J599" s="17"/>
      <c r="K599" s="11"/>
      <c r="L599" s="16"/>
      <c r="M599" s="17"/>
      <c r="N599" s="20"/>
      <c r="O599" s="5"/>
    </row>
    <row r="600" spans="1:15" s="21" customFormat="1" x14ac:dyDescent="0.2">
      <c r="A600" s="1">
        <v>14.375999999999999</v>
      </c>
      <c r="B600" s="15">
        <v>89</v>
      </c>
      <c r="C600" s="15">
        <v>9</v>
      </c>
      <c r="D600" s="12">
        <f t="shared" si="94"/>
        <v>9.8888888888888893</v>
      </c>
      <c r="E600" s="38">
        <f t="shared" si="99"/>
        <v>109.7107438016529</v>
      </c>
      <c r="F600" s="38">
        <f t="shared" si="99"/>
        <v>9.4876033057851235</v>
      </c>
      <c r="G600" s="42">
        <f t="shared" si="95"/>
        <v>11.563588850174217</v>
      </c>
      <c r="H600" s="47">
        <f t="shared" si="98"/>
        <v>11.530983770618416</v>
      </c>
      <c r="I600" s="32">
        <f t="shared" si="96"/>
        <v>2.4450376533314295</v>
      </c>
      <c r="J600" s="17"/>
      <c r="K600" s="11"/>
      <c r="L600" s="16"/>
      <c r="M600" s="17"/>
      <c r="N600" s="20"/>
      <c r="O600" s="5"/>
    </row>
    <row r="601" spans="1:15" s="21" customFormat="1" x14ac:dyDescent="0.2">
      <c r="A601" s="1">
        <v>14.4</v>
      </c>
      <c r="B601" s="15">
        <v>117</v>
      </c>
      <c r="C601" s="15">
        <v>10</v>
      </c>
      <c r="D601" s="12">
        <f t="shared" si="94"/>
        <v>11.7</v>
      </c>
      <c r="E601" s="38">
        <f>AVERAGE(B540:B662)</f>
        <v>109.11382113821138</v>
      </c>
      <c r="F601" s="38">
        <f>AVERAGE(C540:C662)</f>
        <v>9.3983739837398375</v>
      </c>
      <c r="G601" s="42">
        <f t="shared" si="95"/>
        <v>11.609861591695502</v>
      </c>
      <c r="H601" s="47">
        <f t="shared" si="98"/>
        <v>11.531827916808234</v>
      </c>
      <c r="I601" s="32">
        <f t="shared" si="96"/>
        <v>2.4451108574317479</v>
      </c>
      <c r="J601" s="17"/>
      <c r="K601" s="11"/>
      <c r="L601" s="16"/>
      <c r="M601" s="17"/>
      <c r="N601" s="20"/>
      <c r="O601" s="5"/>
    </row>
    <row r="602" spans="1:15" s="21" customFormat="1" x14ac:dyDescent="0.2">
      <c r="A602" s="1">
        <v>14.423999999999999</v>
      </c>
      <c r="B602" s="15">
        <v>109</v>
      </c>
      <c r="C602" s="15">
        <v>4</v>
      </c>
      <c r="D602" s="12">
        <f t="shared" si="94"/>
        <v>27.25</v>
      </c>
      <c r="E602" s="38">
        <f>AVERAGE(B541:B663)</f>
        <v>108.2520325203252</v>
      </c>
      <c r="F602" s="38">
        <f>AVERAGE(C541:C663)</f>
        <v>9.382113821138212</v>
      </c>
      <c r="G602" s="42">
        <f t="shared" si="95"/>
        <v>11.538128249566723</v>
      </c>
      <c r="H602" s="47">
        <f t="shared" si="98"/>
        <v>11.539971638121068</v>
      </c>
      <c r="I602" s="32">
        <f t="shared" si="96"/>
        <v>2.4458168033751195</v>
      </c>
      <c r="J602" s="17"/>
      <c r="K602" s="11"/>
      <c r="L602" s="16"/>
      <c r="M602" s="17"/>
      <c r="N602" s="20"/>
      <c r="O602" s="5"/>
    </row>
    <row r="603" spans="1:15" s="21" customFormat="1" x14ac:dyDescent="0.2">
      <c r="A603" s="1">
        <v>14.448</v>
      </c>
      <c r="B603" s="15">
        <v>104</v>
      </c>
      <c r="C603" s="15">
        <v>16</v>
      </c>
      <c r="D603" s="12">
        <f t="shared" si="94"/>
        <v>6.5</v>
      </c>
      <c r="E603" s="38">
        <f t="shared" ref="E603:F610" si="100">AVERAGE(B542:B664)</f>
        <v>107.4390243902439</v>
      </c>
      <c r="F603" s="38">
        <f t="shared" si="100"/>
        <v>9.308943089430894</v>
      </c>
      <c r="G603" s="42">
        <f t="shared" si="95"/>
        <v>11.541484716157205</v>
      </c>
      <c r="H603" s="47">
        <f t="shared" si="98"/>
        <v>11.535729884104134</v>
      </c>
      <c r="I603" s="32">
        <f t="shared" si="96"/>
        <v>2.4454491652289403</v>
      </c>
      <c r="J603" s="17"/>
      <c r="K603" s="11"/>
      <c r="L603" s="16"/>
      <c r="M603" s="17"/>
      <c r="N603" s="20"/>
      <c r="O603" s="5"/>
    </row>
    <row r="604" spans="1:15" s="21" customFormat="1" x14ac:dyDescent="0.2">
      <c r="A604" s="1">
        <v>14.472</v>
      </c>
      <c r="B604" s="15">
        <v>110</v>
      </c>
      <c r="C604" s="15">
        <v>7</v>
      </c>
      <c r="D604" s="12">
        <f t="shared" si="94"/>
        <v>15.714285714285714</v>
      </c>
      <c r="E604" s="38">
        <f t="shared" si="100"/>
        <v>106.67479674796748</v>
      </c>
      <c r="F604" s="38">
        <f t="shared" si="100"/>
        <v>9.2520325203252032</v>
      </c>
      <c r="G604" s="42">
        <f t="shared" si="95"/>
        <v>11.529876977152899</v>
      </c>
      <c r="H604" s="47">
        <f t="shared" si="98"/>
        <v>11.530120855698698</v>
      </c>
      <c r="I604" s="32">
        <f t="shared" si="96"/>
        <v>2.4449628160732755</v>
      </c>
      <c r="J604" s="17"/>
      <c r="K604" s="11"/>
      <c r="L604" s="16"/>
      <c r="M604" s="17"/>
      <c r="N604" s="20"/>
      <c r="O604" s="5"/>
    </row>
    <row r="605" spans="1:15" s="21" customFormat="1" x14ac:dyDescent="0.2">
      <c r="A605" s="1">
        <v>14.496</v>
      </c>
      <c r="B605" s="15">
        <v>114</v>
      </c>
      <c r="C605" s="15">
        <v>7</v>
      </c>
      <c r="D605" s="12">
        <f t="shared" si="94"/>
        <v>16.285714285714285</v>
      </c>
      <c r="E605" s="38">
        <f t="shared" si="100"/>
        <v>105.95121951219512</v>
      </c>
      <c r="F605" s="38">
        <f t="shared" si="100"/>
        <v>9.1219512195121943</v>
      </c>
      <c r="G605" s="42">
        <f t="shared" si="95"/>
        <v>11.614973262032088</v>
      </c>
      <c r="H605" s="47">
        <f t="shared" si="98"/>
        <v>11.521583120911703</v>
      </c>
      <c r="I605" s="32">
        <f t="shared" si="96"/>
        <v>2.4442220695162269</v>
      </c>
      <c r="J605" s="17"/>
      <c r="K605" s="11"/>
      <c r="L605" s="16"/>
      <c r="M605" s="17"/>
      <c r="N605" s="20"/>
      <c r="O605" s="5"/>
    </row>
    <row r="606" spans="1:15" s="21" customFormat="1" x14ac:dyDescent="0.2">
      <c r="A606" s="1">
        <v>14.52</v>
      </c>
      <c r="B606" s="15">
        <v>97</v>
      </c>
      <c r="C606" s="15">
        <v>12</v>
      </c>
      <c r="D606" s="12">
        <f t="shared" si="94"/>
        <v>8.0833333333333339</v>
      </c>
      <c r="E606" s="38">
        <f t="shared" si="100"/>
        <v>105.11382113821138</v>
      </c>
      <c r="F606" s="38">
        <f t="shared" si="100"/>
        <v>9.1138211382113816</v>
      </c>
      <c r="G606" s="42">
        <f t="shared" si="95"/>
        <v>11.533452274754683</v>
      </c>
      <c r="H606" s="47">
        <f t="shared" si="98"/>
        <v>11.513578996192308</v>
      </c>
      <c r="I606" s="32">
        <f t="shared" si="96"/>
        <v>2.4435271210716847</v>
      </c>
      <c r="J606" s="17"/>
      <c r="K606" s="11"/>
      <c r="L606" s="16"/>
      <c r="M606" s="17"/>
      <c r="N606" s="20"/>
      <c r="O606" s="5"/>
    </row>
    <row r="607" spans="1:15" s="21" customFormat="1" x14ac:dyDescent="0.2">
      <c r="A607" s="1">
        <v>14.544</v>
      </c>
      <c r="B607" s="15">
        <v>85</v>
      </c>
      <c r="C607" s="15">
        <v>11</v>
      </c>
      <c r="D607" s="12">
        <f t="shared" si="94"/>
        <v>7.7272727272727275</v>
      </c>
      <c r="E607" s="38">
        <f t="shared" si="100"/>
        <v>104.35772357723577</v>
      </c>
      <c r="F607" s="38">
        <f t="shared" si="100"/>
        <v>9.0569105691056908</v>
      </c>
      <c r="G607" s="42">
        <f t="shared" si="95"/>
        <v>11.522441651705567</v>
      </c>
      <c r="H607" s="47">
        <f t="shared" si="98"/>
        <v>11.493298429885339</v>
      </c>
      <c r="I607" s="32">
        <f t="shared" si="96"/>
        <v>2.4417641202798483</v>
      </c>
      <c r="J607" s="17"/>
      <c r="K607" s="11"/>
      <c r="L607" s="16"/>
      <c r="M607" s="17"/>
      <c r="N607" s="20"/>
      <c r="O607" s="5"/>
    </row>
    <row r="608" spans="1:15" s="21" customFormat="1" x14ac:dyDescent="0.2">
      <c r="A608" s="1">
        <v>14.568</v>
      </c>
      <c r="B608" s="15">
        <v>98</v>
      </c>
      <c r="C608" s="15">
        <v>8</v>
      </c>
      <c r="D608" s="12">
        <f t="shared" si="94"/>
        <v>12.25</v>
      </c>
      <c r="E608" s="38">
        <f t="shared" si="100"/>
        <v>103.3089430894309</v>
      </c>
      <c r="F608" s="38">
        <f t="shared" si="100"/>
        <v>9.0406504065040654</v>
      </c>
      <c r="G608" s="42">
        <f t="shared" si="95"/>
        <v>11.427158273381295</v>
      </c>
      <c r="H608" s="47">
        <f t="shared" si="98"/>
        <v>11.477247360335392</v>
      </c>
      <c r="I608" s="32">
        <f t="shared" si="96"/>
        <v>2.4403665851660565</v>
      </c>
      <c r="J608" s="17"/>
      <c r="K608" s="11"/>
      <c r="L608" s="16"/>
      <c r="M608" s="17"/>
      <c r="N608" s="20"/>
      <c r="O608" s="5"/>
    </row>
    <row r="609" spans="1:15" s="21" customFormat="1" x14ac:dyDescent="0.2">
      <c r="A609" s="1">
        <v>14.592000000000001</v>
      </c>
      <c r="B609" s="15">
        <v>74</v>
      </c>
      <c r="C609" s="15">
        <v>11</v>
      </c>
      <c r="D609" s="12">
        <f t="shared" si="94"/>
        <v>6.7272727272727275</v>
      </c>
      <c r="E609" s="38">
        <f t="shared" si="100"/>
        <v>102.65040650406505</v>
      </c>
      <c r="F609" s="38">
        <f t="shared" si="100"/>
        <v>8.9756097560975618</v>
      </c>
      <c r="G609" s="42">
        <f t="shared" si="95"/>
        <v>11.436594202898551</v>
      </c>
      <c r="H609" s="47">
        <f t="shared" si="98"/>
        <v>11.460268789772313</v>
      </c>
      <c r="I609" s="32">
        <f t="shared" si="96"/>
        <v>2.4388861656164522</v>
      </c>
      <c r="J609" s="17"/>
      <c r="K609" s="11"/>
      <c r="L609" s="16"/>
      <c r="M609" s="17"/>
      <c r="N609" s="20"/>
      <c r="O609" s="5"/>
    </row>
    <row r="610" spans="1:15" s="21" customFormat="1" x14ac:dyDescent="0.2">
      <c r="A610" s="1">
        <v>14.616</v>
      </c>
      <c r="B610" s="15">
        <v>105</v>
      </c>
      <c r="C610" s="15">
        <v>8</v>
      </c>
      <c r="D610" s="12">
        <f t="shared" si="94"/>
        <v>13.125</v>
      </c>
      <c r="E610" s="38">
        <f t="shared" si="100"/>
        <v>101.9430894308943</v>
      </c>
      <c r="F610" s="38">
        <f t="shared" si="100"/>
        <v>8.9268292682926838</v>
      </c>
      <c r="G610" s="42">
        <f t="shared" si="95"/>
        <v>11.419854280510016</v>
      </c>
      <c r="H610" s="47">
        <f t="shared" si="98"/>
        <v>11.450131550661938</v>
      </c>
      <c r="I610" s="32">
        <f t="shared" si="96"/>
        <v>2.4380012190750295</v>
      </c>
      <c r="J610" s="17"/>
      <c r="K610" s="11"/>
      <c r="L610" s="16"/>
      <c r="M610" s="17"/>
      <c r="N610" s="20"/>
      <c r="O610" s="5"/>
    </row>
    <row r="611" spans="1:15" s="21" customFormat="1" x14ac:dyDescent="0.2">
      <c r="A611" s="1">
        <v>14.64</v>
      </c>
      <c r="B611" s="15">
        <v>100</v>
      </c>
      <c r="C611" s="15">
        <v>5</v>
      </c>
      <c r="D611" s="12">
        <f t="shared" si="94"/>
        <v>20</v>
      </c>
      <c r="E611" s="38">
        <f>AVERAGE(B549:B673)</f>
        <v>101.352</v>
      </c>
      <c r="F611" s="38">
        <f>AVERAGE(C549:C673)</f>
        <v>8.8320000000000007</v>
      </c>
      <c r="G611" s="42">
        <f t="shared" si="95"/>
        <v>11.475543478260869</v>
      </c>
      <c r="H611" s="47">
        <f t="shared" si="98"/>
        <v>11.429079028876117</v>
      </c>
      <c r="I611" s="32">
        <f t="shared" si="96"/>
        <v>2.4361608996589106</v>
      </c>
      <c r="J611" s="17"/>
      <c r="K611" s="11"/>
      <c r="L611" s="16"/>
      <c r="M611" s="17"/>
      <c r="N611" s="20"/>
      <c r="O611" s="5"/>
    </row>
    <row r="612" spans="1:15" s="21" customFormat="1" x14ac:dyDescent="0.2">
      <c r="A612" s="1">
        <v>14.664</v>
      </c>
      <c r="B612" s="15">
        <v>111</v>
      </c>
      <c r="C612" s="15">
        <v>9</v>
      </c>
      <c r="D612" s="12">
        <f t="shared" si="94"/>
        <v>12.333333333333334</v>
      </c>
      <c r="E612" s="38">
        <f>AVERAGE(B550:B674)</f>
        <v>100.568</v>
      </c>
      <c r="F612" s="38">
        <f>AVERAGE(C550:C674)</f>
        <v>8.8320000000000007</v>
      </c>
      <c r="G612" s="42">
        <f t="shared" si="95"/>
        <v>11.38677536231884</v>
      </c>
      <c r="H612" s="47">
        <f t="shared" si="98"/>
        <v>11.411681603881378</v>
      </c>
      <c r="I612" s="32">
        <f t="shared" si="96"/>
        <v>2.4346375328464913</v>
      </c>
      <c r="J612" s="17"/>
      <c r="K612" s="11"/>
      <c r="L612" s="16"/>
      <c r="M612" s="17"/>
      <c r="N612" s="20"/>
      <c r="O612" s="5"/>
    </row>
    <row r="613" spans="1:15" s="21" customFormat="1" x14ac:dyDescent="0.2">
      <c r="A613" s="1">
        <v>14.688000000000001</v>
      </c>
      <c r="B613" s="15">
        <v>100</v>
      </c>
      <c r="C613" s="15">
        <v>3</v>
      </c>
      <c r="D613" s="12">
        <f t="shared" si="94"/>
        <v>33.333333333333336</v>
      </c>
      <c r="E613" s="38">
        <f t="shared" ref="E613:F620" si="101">AVERAGE(B551:B675)</f>
        <v>99.8</v>
      </c>
      <c r="F613" s="38">
        <f t="shared" si="101"/>
        <v>8.7840000000000007</v>
      </c>
      <c r="G613" s="42">
        <f t="shared" si="95"/>
        <v>11.361566484517303</v>
      </c>
      <c r="H613" s="47">
        <f t="shared" si="98"/>
        <v>11.395205983714298</v>
      </c>
      <c r="I613" s="32">
        <f t="shared" si="96"/>
        <v>2.4331927392095012</v>
      </c>
      <c r="J613" s="17"/>
      <c r="K613" s="11"/>
      <c r="L613" s="16"/>
      <c r="M613" s="17"/>
      <c r="N613" s="20"/>
      <c r="O613" s="5"/>
    </row>
    <row r="614" spans="1:15" s="21" customFormat="1" x14ac:dyDescent="0.2">
      <c r="A614" s="1">
        <v>14.712</v>
      </c>
      <c r="B614" s="15">
        <v>99</v>
      </c>
      <c r="C614" s="15">
        <v>10</v>
      </c>
      <c r="D614" s="12">
        <f t="shared" si="94"/>
        <v>9.9</v>
      </c>
      <c r="E614" s="38">
        <f t="shared" si="101"/>
        <v>99.103999999999999</v>
      </c>
      <c r="F614" s="38">
        <f t="shared" si="101"/>
        <v>8.7279999999999998</v>
      </c>
      <c r="G614" s="42">
        <f t="shared" si="95"/>
        <v>11.354720439963337</v>
      </c>
      <c r="H614" s="47">
        <f t="shared" si="98"/>
        <v>11.389596869340288</v>
      </c>
      <c r="I614" s="32">
        <f t="shared" si="96"/>
        <v>2.4327003834473295</v>
      </c>
      <c r="J614" s="17"/>
      <c r="K614" s="11"/>
      <c r="L614" s="16"/>
      <c r="M614" s="17"/>
      <c r="N614" s="20"/>
      <c r="O614" s="5"/>
    </row>
    <row r="615" spans="1:15" s="21" customFormat="1" x14ac:dyDescent="0.2">
      <c r="A615" s="1">
        <v>14.736000000000001</v>
      </c>
      <c r="B615" s="15">
        <v>78</v>
      </c>
      <c r="C615" s="15">
        <v>3</v>
      </c>
      <c r="D615" s="12">
        <f t="shared" si="94"/>
        <v>26</v>
      </c>
      <c r="E615" s="38">
        <f t="shared" si="101"/>
        <v>98.471999999999994</v>
      </c>
      <c r="F615" s="38">
        <f t="shared" si="101"/>
        <v>8.6240000000000006</v>
      </c>
      <c r="G615" s="42">
        <f t="shared" si="95"/>
        <v>11.418367346938775</v>
      </c>
      <c r="H615" s="47">
        <f t="shared" si="98"/>
        <v>11.38096563923906</v>
      </c>
      <c r="I615" s="32">
        <f t="shared" si="96"/>
        <v>2.4319422791614689</v>
      </c>
      <c r="J615" s="17"/>
      <c r="K615" s="11"/>
      <c r="L615" s="16"/>
      <c r="M615" s="17"/>
      <c r="N615" s="20"/>
      <c r="O615" s="5"/>
    </row>
    <row r="616" spans="1:15" s="21" customFormat="1" x14ac:dyDescent="0.2">
      <c r="A616" s="1">
        <v>14.76</v>
      </c>
      <c r="B616" s="15">
        <v>95</v>
      </c>
      <c r="C616" s="15">
        <v>7</v>
      </c>
      <c r="D616" s="12">
        <f t="shared" si="94"/>
        <v>13.571428571428571</v>
      </c>
      <c r="E616" s="38">
        <f t="shared" si="101"/>
        <v>97.623999999999995</v>
      </c>
      <c r="F616" s="38">
        <f t="shared" si="101"/>
        <v>8.5760000000000005</v>
      </c>
      <c r="G616" s="42">
        <f t="shared" si="95"/>
        <v>11.383395522388058</v>
      </c>
      <c r="H616" s="47">
        <f t="shared" si="98"/>
        <v>11.375468876932532</v>
      </c>
      <c r="I616" s="32">
        <f t="shared" si="96"/>
        <v>2.4314591839376081</v>
      </c>
      <c r="J616" s="17"/>
      <c r="K616" s="11"/>
      <c r="L616" s="16"/>
      <c r="M616" s="17"/>
      <c r="N616" s="20"/>
      <c r="O616" s="5"/>
    </row>
    <row r="617" spans="1:15" s="21" customFormat="1" x14ac:dyDescent="0.2">
      <c r="A617" s="1">
        <v>14.784000000000001</v>
      </c>
      <c r="B617" s="15">
        <v>81</v>
      </c>
      <c r="C617" s="15">
        <v>5</v>
      </c>
      <c r="D617" s="12">
        <f t="shared" si="94"/>
        <v>16.2</v>
      </c>
      <c r="E617" s="38">
        <f t="shared" si="101"/>
        <v>96.816000000000003</v>
      </c>
      <c r="F617" s="38">
        <f t="shared" si="101"/>
        <v>8.5359999999999996</v>
      </c>
      <c r="G617" s="42">
        <f t="shared" si="95"/>
        <v>11.34208059981256</v>
      </c>
      <c r="H617" s="47">
        <f t="shared" si="98"/>
        <v>11.358261246361975</v>
      </c>
      <c r="I617" s="32">
        <f t="shared" si="96"/>
        <v>2.4299453422791135</v>
      </c>
      <c r="J617" s="17"/>
      <c r="K617" s="11"/>
      <c r="L617" s="16"/>
      <c r="M617" s="17"/>
      <c r="N617" s="20"/>
      <c r="O617" s="5"/>
    </row>
    <row r="618" spans="1:15" s="21" customFormat="1" x14ac:dyDescent="0.2">
      <c r="A618" s="1">
        <v>14.808</v>
      </c>
      <c r="B618" s="15">
        <v>83</v>
      </c>
      <c r="C618" s="15">
        <v>3</v>
      </c>
      <c r="D618" s="12">
        <f t="shared" si="94"/>
        <v>27.666666666666668</v>
      </c>
      <c r="E618" s="38">
        <f t="shared" si="101"/>
        <v>95.992000000000004</v>
      </c>
      <c r="F618" s="38">
        <f t="shared" si="101"/>
        <v>8.4640000000000004</v>
      </c>
      <c r="G618" s="42">
        <f t="shared" si="95"/>
        <v>11.341209829867674</v>
      </c>
      <c r="H618" s="47">
        <f t="shared" si="98"/>
        <v>11.341160108535473</v>
      </c>
      <c r="I618" s="32">
        <f t="shared" si="96"/>
        <v>2.4284385954070671</v>
      </c>
      <c r="J618" s="17"/>
      <c r="K618" s="11"/>
      <c r="L618" s="16"/>
      <c r="M618" s="17"/>
      <c r="N618" s="20"/>
      <c r="O618" s="5"/>
    </row>
    <row r="619" spans="1:15" s="21" customFormat="1" x14ac:dyDescent="0.2">
      <c r="A619" s="1">
        <v>14.832000000000001</v>
      </c>
      <c r="B619" s="15">
        <v>99</v>
      </c>
      <c r="C619" s="15">
        <v>14</v>
      </c>
      <c r="D619" s="12">
        <f t="shared" si="94"/>
        <v>7.0714285714285712</v>
      </c>
      <c r="E619" s="38">
        <f t="shared" si="101"/>
        <v>95.287999999999997</v>
      </c>
      <c r="F619" s="38">
        <f t="shared" si="101"/>
        <v>8.3840000000000003</v>
      </c>
      <c r="G619" s="42">
        <f t="shared" si="95"/>
        <v>11.365458015267174</v>
      </c>
      <c r="H619" s="47">
        <f t="shared" si="98"/>
        <v>11.330031464330647</v>
      </c>
      <c r="I619" s="32">
        <f t="shared" si="96"/>
        <v>2.4274568521173161</v>
      </c>
      <c r="J619" s="17"/>
      <c r="K619" s="11"/>
      <c r="L619" s="16"/>
      <c r="M619" s="17"/>
      <c r="N619" s="20"/>
      <c r="O619" s="5"/>
    </row>
    <row r="620" spans="1:15" s="21" customFormat="1" x14ac:dyDescent="0.2">
      <c r="A620" s="1">
        <v>14.856</v>
      </c>
      <c r="B620" s="15">
        <v>113</v>
      </c>
      <c r="C620" s="15">
        <v>9</v>
      </c>
      <c r="D620" s="12">
        <f t="shared" si="94"/>
        <v>12.555555555555555</v>
      </c>
      <c r="E620" s="38">
        <f t="shared" si="101"/>
        <v>94.543999999999997</v>
      </c>
      <c r="F620" s="38">
        <f t="shared" si="101"/>
        <v>8.3360000000000003</v>
      </c>
      <c r="G620" s="42">
        <f t="shared" si="95"/>
        <v>11.341650671785027</v>
      </c>
      <c r="H620" s="47">
        <f t="shared" si="98"/>
        <v>11.318858130973604</v>
      </c>
      <c r="I620" s="32">
        <f t="shared" si="96"/>
        <v>2.4264701958650128</v>
      </c>
      <c r="J620" s="17"/>
      <c r="K620" s="11"/>
      <c r="L620" s="16"/>
      <c r="M620" s="17"/>
      <c r="N620" s="20"/>
      <c r="O620" s="5"/>
    </row>
    <row r="621" spans="1:15" s="21" customFormat="1" x14ac:dyDescent="0.2">
      <c r="A621" s="1">
        <v>14.88</v>
      </c>
      <c r="B621" s="15">
        <v>87</v>
      </c>
      <c r="C621" s="15">
        <v>10</v>
      </c>
      <c r="D621" s="12">
        <f t="shared" si="94"/>
        <v>8.6999999999999993</v>
      </c>
      <c r="E621" s="38">
        <f>AVERAGE(B558:B684)</f>
        <v>93.826771653543304</v>
      </c>
      <c r="F621" s="38">
        <f>AVERAGE(C558:C684)</f>
        <v>8.2598425196850389</v>
      </c>
      <c r="G621" s="42">
        <f t="shared" si="95"/>
        <v>11.359389895138227</v>
      </c>
      <c r="H621" s="47">
        <f t="shared" si="98"/>
        <v>11.29613853592128</v>
      </c>
      <c r="I621" s="32">
        <f t="shared" si="96"/>
        <v>2.4244609448330192</v>
      </c>
      <c r="J621" s="17"/>
      <c r="K621" s="11"/>
      <c r="L621" s="16"/>
      <c r="M621" s="17"/>
      <c r="N621" s="20"/>
      <c r="O621" s="5"/>
    </row>
    <row r="622" spans="1:15" s="21" customFormat="1" x14ac:dyDescent="0.2">
      <c r="A622" s="1">
        <v>14.904</v>
      </c>
      <c r="B622" s="15">
        <v>87</v>
      </c>
      <c r="C622" s="15">
        <v>13</v>
      </c>
      <c r="D622" s="12">
        <f t="shared" si="94"/>
        <v>6.6923076923076925</v>
      </c>
      <c r="E622" s="38">
        <f>AVERAGE(B559:B685)</f>
        <v>93.133858267716533</v>
      </c>
      <c r="F622" s="38">
        <f>AVERAGE(C559:C685)</f>
        <v>8.2519685039370074</v>
      </c>
      <c r="G622" s="42">
        <f t="shared" si="95"/>
        <v>11.286259541984734</v>
      </c>
      <c r="H622" s="47">
        <f t="shared" si="98"/>
        <v>11.278430316436458</v>
      </c>
      <c r="I622" s="32">
        <f t="shared" si="96"/>
        <v>2.4228920800424847</v>
      </c>
      <c r="J622" s="17"/>
      <c r="K622" s="11"/>
      <c r="L622" s="16"/>
      <c r="M622" s="17"/>
      <c r="N622" s="20"/>
      <c r="O622" s="5"/>
    </row>
    <row r="623" spans="1:15" s="21" customFormat="1" x14ac:dyDescent="0.2">
      <c r="A623" s="1">
        <v>14.928000000000001</v>
      </c>
      <c r="B623" s="15">
        <v>77</v>
      </c>
      <c r="C623" s="15">
        <v>6</v>
      </c>
      <c r="D623" s="12">
        <f t="shared" si="94"/>
        <v>12.833333333333334</v>
      </c>
      <c r="E623" s="38">
        <f t="shared" ref="E623:F630" si="102">AVERAGE(B560:B686)</f>
        <v>92.322834645669289</v>
      </c>
      <c r="F623" s="38">
        <f t="shared" si="102"/>
        <v>8.2440944881889759</v>
      </c>
      <c r="G623" s="42">
        <f t="shared" si="95"/>
        <v>11.198662846227316</v>
      </c>
      <c r="H623" s="47">
        <f t="shared" si="98"/>
        <v>11.264326954651501</v>
      </c>
      <c r="I623" s="32">
        <f t="shared" si="96"/>
        <v>2.4216408255082307</v>
      </c>
      <c r="J623" s="17"/>
      <c r="K623" s="11"/>
      <c r="L623" s="16"/>
      <c r="M623" s="17"/>
      <c r="N623" s="20"/>
      <c r="O623" s="5"/>
    </row>
    <row r="624" spans="1:15" s="21" customFormat="1" x14ac:dyDescent="0.2">
      <c r="A624" s="1">
        <v>14.952</v>
      </c>
      <c r="B624" s="15">
        <v>83</v>
      </c>
      <c r="C624" s="15">
        <v>5</v>
      </c>
      <c r="D624" s="12">
        <f t="shared" si="94"/>
        <v>16.600000000000001</v>
      </c>
      <c r="E624" s="38">
        <f t="shared" si="102"/>
        <v>91.771653543307082</v>
      </c>
      <c r="F624" s="38">
        <f t="shared" si="102"/>
        <v>8.1653543307086611</v>
      </c>
      <c r="G624" s="42">
        <f t="shared" si="95"/>
        <v>11.239151398264223</v>
      </c>
      <c r="H624" s="47">
        <f t="shared" si="98"/>
        <v>11.250727585251445</v>
      </c>
      <c r="I624" s="32">
        <f t="shared" si="96"/>
        <v>2.420432800803713</v>
      </c>
      <c r="J624" s="17"/>
      <c r="K624" s="11"/>
      <c r="L624" s="16"/>
      <c r="M624" s="17"/>
      <c r="N624" s="20"/>
      <c r="O624" s="5"/>
    </row>
    <row r="625" spans="1:15" s="21" customFormat="1" x14ac:dyDescent="0.2">
      <c r="A625" s="1">
        <v>14.976000000000001</v>
      </c>
      <c r="B625" s="15">
        <v>71</v>
      </c>
      <c r="C625" s="15">
        <v>4</v>
      </c>
      <c r="D625" s="12">
        <f t="shared" si="94"/>
        <v>17.75</v>
      </c>
      <c r="E625" s="38">
        <f t="shared" si="102"/>
        <v>91.181102362204726</v>
      </c>
      <c r="F625" s="38">
        <f t="shared" si="102"/>
        <v>8.1181102362204722</v>
      </c>
      <c r="G625" s="42">
        <f t="shared" si="95"/>
        <v>11.231813773035888</v>
      </c>
      <c r="H625" s="47">
        <f t="shared" si="98"/>
        <v>11.238348941071969</v>
      </c>
      <c r="I625" s="32">
        <f t="shared" si="96"/>
        <v>2.4193319423122484</v>
      </c>
      <c r="J625" s="17"/>
      <c r="K625" s="11"/>
      <c r="L625" s="16"/>
      <c r="M625" s="17"/>
      <c r="N625" s="20"/>
      <c r="O625" s="5"/>
    </row>
    <row r="626" spans="1:15" s="21" customFormat="1" x14ac:dyDescent="0.2">
      <c r="A626" s="1">
        <v>15</v>
      </c>
      <c r="B626" s="15">
        <v>74</v>
      </c>
      <c r="C626" s="15">
        <v>14</v>
      </c>
      <c r="D626" s="12">
        <f t="shared" si="94"/>
        <v>5.2857142857142856</v>
      </c>
      <c r="E626" s="38">
        <f t="shared" si="102"/>
        <v>90.314960629921259</v>
      </c>
      <c r="F626" s="38">
        <f t="shared" si="102"/>
        <v>8.0866141732283463</v>
      </c>
      <c r="G626" s="42">
        <f t="shared" si="95"/>
        <v>11.168451801363194</v>
      </c>
      <c r="H626" s="47">
        <f t="shared" si="98"/>
        <v>11.229402811204535</v>
      </c>
      <c r="I626" s="32">
        <f t="shared" si="96"/>
        <v>2.4185355893492231</v>
      </c>
      <c r="J626" s="17"/>
      <c r="K626" s="11"/>
      <c r="L626" s="16"/>
      <c r="M626" s="17"/>
      <c r="N626" s="20"/>
      <c r="O626" s="5"/>
    </row>
    <row r="627" spans="1:15" s="21" customFormat="1" x14ac:dyDescent="0.2">
      <c r="A627" s="1">
        <v>15.023999999999999</v>
      </c>
      <c r="B627" s="15">
        <v>104</v>
      </c>
      <c r="C627" s="15">
        <v>11</v>
      </c>
      <c r="D627" s="12">
        <f t="shared" si="94"/>
        <v>9.454545454545455</v>
      </c>
      <c r="E627" s="38">
        <f t="shared" si="102"/>
        <v>89.685039370078741</v>
      </c>
      <c r="F627" s="38">
        <f t="shared" si="102"/>
        <v>8.015748031496063</v>
      </c>
      <c r="G627" s="42">
        <f t="shared" si="95"/>
        <v>11.188605108055009</v>
      </c>
      <c r="H627" s="47">
        <f t="shared" si="98"/>
        <v>11.214382365277389</v>
      </c>
      <c r="I627" s="32">
        <f t="shared" si="96"/>
        <v>2.4171970942556769</v>
      </c>
      <c r="J627" s="17"/>
      <c r="K627" s="11"/>
      <c r="L627" s="16"/>
      <c r="M627" s="17"/>
      <c r="N627" s="20"/>
      <c r="O627" s="5"/>
    </row>
    <row r="628" spans="1:15" s="21" customFormat="1" x14ac:dyDescent="0.2">
      <c r="A628" s="1">
        <v>15.048</v>
      </c>
      <c r="B628" s="15">
        <v>94</v>
      </c>
      <c r="C628" s="15">
        <v>5</v>
      </c>
      <c r="D628" s="12">
        <f t="shared" si="94"/>
        <v>18.8</v>
      </c>
      <c r="E628" s="38">
        <f t="shared" si="102"/>
        <v>89.055118110236222</v>
      </c>
      <c r="F628" s="38">
        <f t="shared" si="102"/>
        <v>7.9606299212598426</v>
      </c>
      <c r="G628" s="42">
        <f t="shared" si="95"/>
        <v>11.186943620178042</v>
      </c>
      <c r="H628" s="47">
        <f t="shared" si="98"/>
        <v>11.207944875503463</v>
      </c>
      <c r="I628" s="32">
        <f t="shared" si="96"/>
        <v>2.4166228907056464</v>
      </c>
      <c r="J628" s="17"/>
      <c r="K628" s="11"/>
      <c r="L628" s="16"/>
      <c r="M628" s="17"/>
      <c r="N628" s="20"/>
      <c r="O628" s="5"/>
    </row>
    <row r="629" spans="1:15" s="21" customFormat="1" x14ac:dyDescent="0.2">
      <c r="A629" s="1">
        <v>15.071999999999999</v>
      </c>
      <c r="B629" s="15">
        <v>101</v>
      </c>
      <c r="C629" s="15">
        <v>16</v>
      </c>
      <c r="D629" s="12">
        <f t="shared" si="94"/>
        <v>6.3125</v>
      </c>
      <c r="E629" s="38">
        <f t="shared" si="102"/>
        <v>88.2992125984252</v>
      </c>
      <c r="F629" s="38">
        <f t="shared" si="102"/>
        <v>7.8897637795275593</v>
      </c>
      <c r="G629" s="42">
        <f t="shared" si="95"/>
        <v>11.191616766467066</v>
      </c>
      <c r="H629" s="47">
        <f t="shared" si="98"/>
        <v>11.210956877827785</v>
      </c>
      <c r="I629" s="32">
        <f t="shared" si="96"/>
        <v>2.4168915927478416</v>
      </c>
      <c r="J629" s="17"/>
      <c r="K629" s="11"/>
      <c r="L629" s="16"/>
      <c r="M629" s="17"/>
      <c r="N629" s="20"/>
      <c r="O629" s="5"/>
    </row>
    <row r="630" spans="1:15" s="21" customFormat="1" x14ac:dyDescent="0.2">
      <c r="A630" s="33">
        <v>15.096</v>
      </c>
      <c r="B630" s="15">
        <v>97</v>
      </c>
      <c r="C630" s="15">
        <v>8</v>
      </c>
      <c r="D630" s="12">
        <f t="shared" si="94"/>
        <v>12.125</v>
      </c>
      <c r="E630" s="38">
        <f t="shared" si="102"/>
        <v>87.535433070866148</v>
      </c>
      <c r="F630" s="38">
        <f t="shared" si="102"/>
        <v>7.7952755905511815</v>
      </c>
      <c r="G630" s="42">
        <f t="shared" si="95"/>
        <v>11.22929292929293</v>
      </c>
      <c r="H630" s="47">
        <f t="shared" si="98"/>
        <v>11.212436674563568</v>
      </c>
      <c r="I630" s="32">
        <f t="shared" si="96"/>
        <v>2.4170235796154378</v>
      </c>
      <c r="J630" s="17"/>
      <c r="K630" s="11"/>
      <c r="L630" s="16"/>
      <c r="M630" s="17"/>
      <c r="N630" s="20"/>
      <c r="O630" s="5"/>
    </row>
    <row r="631" spans="1:15" s="21" customFormat="1" x14ac:dyDescent="0.2">
      <c r="A631" s="1">
        <v>15.12</v>
      </c>
      <c r="B631" s="15">
        <v>77</v>
      </c>
      <c r="C631" s="15">
        <v>6</v>
      </c>
      <c r="D631" s="12">
        <f t="shared" si="94"/>
        <v>12.833333333333334</v>
      </c>
      <c r="E631" s="38">
        <f>AVERAGE(B567:B695)</f>
        <v>87.069767441860463</v>
      </c>
      <c r="F631" s="38">
        <f>AVERAGE(C567:C695)</f>
        <v>7.7441860465116283</v>
      </c>
      <c r="G631" s="42">
        <f t="shared" si="95"/>
        <v>11.243243243243242</v>
      </c>
      <c r="H631" s="47">
        <f t="shared" si="98"/>
        <v>11.220110910332318</v>
      </c>
      <c r="I631" s="32">
        <f t="shared" si="96"/>
        <v>2.4177077851020496</v>
      </c>
      <c r="J631" s="17"/>
      <c r="K631" s="11"/>
      <c r="L631" s="16"/>
      <c r="M631" s="17"/>
      <c r="N631" s="20"/>
      <c r="O631" s="5"/>
    </row>
    <row r="632" spans="1:15" s="21" customFormat="1" x14ac:dyDescent="0.2">
      <c r="A632" s="1">
        <v>15.144</v>
      </c>
      <c r="B632" s="15">
        <v>90</v>
      </c>
      <c r="C632" s="15">
        <v>8</v>
      </c>
      <c r="D632" s="12">
        <f t="shared" si="94"/>
        <v>11.25</v>
      </c>
      <c r="E632" s="38">
        <f t="shared" ref="E632:E640" si="103">AVERAGE(B568:B696)</f>
        <v>86.255813953488371</v>
      </c>
      <c r="F632" s="38">
        <f t="shared" ref="F632:F640" si="104">AVERAGE(C568:C696)</f>
        <v>7.7054263565891477</v>
      </c>
      <c r="G632" s="42">
        <f t="shared" si="95"/>
        <v>11.194164989939637</v>
      </c>
      <c r="H632" s="47">
        <f t="shared" si="98"/>
        <v>11.231563193756811</v>
      </c>
      <c r="I632" s="32">
        <f t="shared" si="96"/>
        <v>2.4187279570825129</v>
      </c>
      <c r="J632" s="17"/>
      <c r="K632" s="11"/>
      <c r="L632" s="16"/>
      <c r="M632" s="17"/>
      <c r="N632" s="20"/>
      <c r="O632" s="5"/>
    </row>
    <row r="633" spans="1:15" s="21" customFormat="1" x14ac:dyDescent="0.2">
      <c r="A633" s="1">
        <v>15.167999999999999</v>
      </c>
      <c r="B633" s="15">
        <v>85</v>
      </c>
      <c r="C633" s="15">
        <v>9</v>
      </c>
      <c r="D633" s="12">
        <f t="shared" si="94"/>
        <v>9.4444444444444446</v>
      </c>
      <c r="E633" s="38">
        <f t="shared" si="103"/>
        <v>85.550387596899228</v>
      </c>
      <c r="F633" s="38">
        <f t="shared" si="104"/>
        <v>7.6279069767441863</v>
      </c>
      <c r="G633" s="42">
        <f t="shared" si="95"/>
        <v>11.215447154471544</v>
      </c>
      <c r="H633" s="47">
        <f t="shared" si="98"/>
        <v>11.242307643497417</v>
      </c>
      <c r="I633" s="32">
        <f t="shared" si="96"/>
        <v>2.4196841297540583</v>
      </c>
      <c r="J633" s="17"/>
      <c r="K633" s="11"/>
      <c r="L633" s="16"/>
      <c r="M633" s="17"/>
      <c r="N633" s="20"/>
      <c r="O633" s="5"/>
    </row>
    <row r="634" spans="1:15" s="21" customFormat="1" x14ac:dyDescent="0.2">
      <c r="A634" s="1">
        <v>15.192</v>
      </c>
      <c r="B634" s="15">
        <v>85</v>
      </c>
      <c r="C634" s="15">
        <v>6</v>
      </c>
      <c r="D634" s="12">
        <f t="shared" si="94"/>
        <v>14.166666666666666</v>
      </c>
      <c r="E634" s="38">
        <f t="shared" si="103"/>
        <v>84.891472868217051</v>
      </c>
      <c r="F634" s="38">
        <f t="shared" si="104"/>
        <v>7.558139534883721</v>
      </c>
      <c r="G634" s="42">
        <f t="shared" si="95"/>
        <v>11.231794871794872</v>
      </c>
      <c r="H634" s="47">
        <f t="shared" si="98"/>
        <v>11.26228442726666</v>
      </c>
      <c r="I634" s="32">
        <f t="shared" si="96"/>
        <v>2.4214594819980322</v>
      </c>
      <c r="J634" s="17"/>
      <c r="K634" s="11"/>
      <c r="L634" s="16"/>
      <c r="M634" s="17"/>
      <c r="N634" s="20"/>
      <c r="O634" s="5"/>
    </row>
    <row r="635" spans="1:15" s="21" customFormat="1" x14ac:dyDescent="0.2">
      <c r="A635" s="1">
        <v>15.215999999999999</v>
      </c>
      <c r="B635" s="15">
        <v>81</v>
      </c>
      <c r="C635" s="15">
        <v>5</v>
      </c>
      <c r="D635" s="12">
        <f t="shared" si="94"/>
        <v>16.2</v>
      </c>
      <c r="E635" s="38">
        <f t="shared" si="103"/>
        <v>84.372093023255815</v>
      </c>
      <c r="F635" s="38">
        <f t="shared" si="104"/>
        <v>7.4961240310077519</v>
      </c>
      <c r="G635" s="42">
        <f t="shared" si="95"/>
        <v>11.255429162357808</v>
      </c>
      <c r="H635" s="47">
        <f t="shared" si="98"/>
        <v>11.2776274130778</v>
      </c>
      <c r="I635" s="32">
        <f t="shared" si="96"/>
        <v>2.4228208882261999</v>
      </c>
      <c r="J635" s="17"/>
      <c r="K635" s="11"/>
      <c r="L635" s="16"/>
      <c r="M635" s="17"/>
      <c r="N635" s="20"/>
      <c r="O635" s="5"/>
    </row>
    <row r="636" spans="1:15" s="21" customFormat="1" x14ac:dyDescent="0.2">
      <c r="A636" s="1">
        <v>15.24</v>
      </c>
      <c r="B636" s="15">
        <v>72</v>
      </c>
      <c r="C636" s="15">
        <v>4</v>
      </c>
      <c r="D636" s="12">
        <f t="shared" si="94"/>
        <v>18</v>
      </c>
      <c r="E636" s="38">
        <f t="shared" si="103"/>
        <v>83.775193798449607</v>
      </c>
      <c r="F636" s="38">
        <f t="shared" si="104"/>
        <v>7.4031007751937983</v>
      </c>
      <c r="G636" s="42">
        <f t="shared" si="95"/>
        <v>11.316230366492146</v>
      </c>
      <c r="H636" s="47">
        <f t="shared" si="98"/>
        <v>11.293283237393963</v>
      </c>
      <c r="I636" s="32">
        <f t="shared" si="96"/>
        <v>2.4242081452198927</v>
      </c>
      <c r="J636" s="17"/>
      <c r="K636" s="11"/>
      <c r="L636" s="16"/>
      <c r="M636" s="17"/>
      <c r="N636" s="20"/>
      <c r="O636" s="5"/>
    </row>
    <row r="637" spans="1:15" s="21" customFormat="1" x14ac:dyDescent="0.2">
      <c r="A637" s="1">
        <v>15.263999999999999</v>
      </c>
      <c r="B637" s="15">
        <v>87</v>
      </c>
      <c r="C637" s="15">
        <v>2</v>
      </c>
      <c r="D637" s="12">
        <f t="shared" si="94"/>
        <v>43.5</v>
      </c>
      <c r="E637" s="38">
        <f t="shared" si="103"/>
        <v>83.263565891472865</v>
      </c>
      <c r="F637" s="38">
        <f t="shared" si="104"/>
        <v>7.3720930232558137</v>
      </c>
      <c r="G637" s="42">
        <f t="shared" si="95"/>
        <v>11.294426919032597</v>
      </c>
      <c r="H637" s="47">
        <f t="shared" si="98"/>
        <v>11.30690212723435</v>
      </c>
      <c r="I637" s="32">
        <f t="shared" si="96"/>
        <v>2.4254133469710402</v>
      </c>
      <c r="J637" s="17"/>
      <c r="K637" s="11"/>
      <c r="L637" s="16"/>
      <c r="M637" s="17"/>
      <c r="N637" s="20"/>
      <c r="O637" s="5"/>
    </row>
    <row r="638" spans="1:15" s="21" customFormat="1" x14ac:dyDescent="0.2">
      <c r="A638" s="1">
        <v>15.288</v>
      </c>
      <c r="B638" s="15">
        <v>74</v>
      </c>
      <c r="C638" s="15">
        <v>14</v>
      </c>
      <c r="D638" s="12">
        <f t="shared" si="94"/>
        <v>5.2857142857142856</v>
      </c>
      <c r="E638" s="38">
        <f t="shared" si="103"/>
        <v>82.565891472868216</v>
      </c>
      <c r="F638" s="38">
        <f t="shared" si="104"/>
        <v>7.3023255813953485</v>
      </c>
      <c r="G638" s="42">
        <f t="shared" si="95"/>
        <v>11.306794055201699</v>
      </c>
      <c r="H638" s="47">
        <f t="shared" si="98"/>
        <v>11.329154754911606</v>
      </c>
      <c r="I638" s="32">
        <f t="shared" si="96"/>
        <v>2.4273794698661626</v>
      </c>
      <c r="J638" s="17"/>
      <c r="K638" s="11"/>
      <c r="L638" s="16"/>
      <c r="M638" s="17"/>
      <c r="N638" s="20"/>
      <c r="O638" s="5"/>
    </row>
    <row r="639" spans="1:15" s="21" customFormat="1" x14ac:dyDescent="0.2">
      <c r="A639" s="1">
        <v>15.311999999999999</v>
      </c>
      <c r="B639" s="15">
        <v>83</v>
      </c>
      <c r="C639" s="15">
        <v>1</v>
      </c>
      <c r="D639" s="12">
        <f t="shared" si="94"/>
        <v>83</v>
      </c>
      <c r="E639" s="38">
        <f t="shared" si="103"/>
        <v>81.968992248062023</v>
      </c>
      <c r="F639" s="38">
        <f t="shared" si="104"/>
        <v>7.1860465116279073</v>
      </c>
      <c r="G639" s="42">
        <f t="shared" si="95"/>
        <v>11.406688241639698</v>
      </c>
      <c r="H639" s="47">
        <f t="shared" si="98"/>
        <v>11.349883102690951</v>
      </c>
      <c r="I639" s="32">
        <f t="shared" si="96"/>
        <v>2.4292074445519902</v>
      </c>
      <c r="J639" s="17"/>
      <c r="K639" s="11"/>
      <c r="L639" s="16"/>
      <c r="M639" s="17"/>
      <c r="N639" s="20"/>
      <c r="O639" s="5"/>
    </row>
    <row r="640" spans="1:15" s="21" customFormat="1" x14ac:dyDescent="0.2">
      <c r="A640" s="1">
        <v>15.336</v>
      </c>
      <c r="B640" s="15">
        <v>69</v>
      </c>
      <c r="C640" s="15">
        <v>10</v>
      </c>
      <c r="D640" s="12">
        <f t="shared" si="94"/>
        <v>6.9</v>
      </c>
      <c r="E640" s="38">
        <f t="shared" si="103"/>
        <v>81.372093023255815</v>
      </c>
      <c r="F640" s="38">
        <f t="shared" si="104"/>
        <v>7.1627906976744189</v>
      </c>
      <c r="G640" s="42">
        <f t="shared" si="95"/>
        <v>11.36038961038961</v>
      </c>
      <c r="H640" s="47">
        <f t="shared" si="98"/>
        <v>11.373042394818851</v>
      </c>
      <c r="I640" s="32">
        <f t="shared" si="96"/>
        <v>2.4312458528678165</v>
      </c>
      <c r="J640" s="17"/>
      <c r="K640" s="11"/>
      <c r="L640" s="16"/>
      <c r="M640" s="17"/>
      <c r="N640" s="20"/>
      <c r="O640" s="5"/>
    </row>
    <row r="641" spans="1:15" s="21" customFormat="1" x14ac:dyDescent="0.2">
      <c r="A641" s="1">
        <v>15.36</v>
      </c>
      <c r="B641" s="15">
        <v>76</v>
      </c>
      <c r="C641" s="15">
        <v>6</v>
      </c>
      <c r="D641" s="12">
        <f t="shared" si="94"/>
        <v>12.666666666666666</v>
      </c>
      <c r="E641" s="38">
        <f>AVERAGE(B576:B706)</f>
        <v>80.854961832061065</v>
      </c>
      <c r="F641" s="38">
        <f>AVERAGE(C576:C706)</f>
        <v>7.0916030534351142</v>
      </c>
      <c r="G641" s="42">
        <f t="shared" si="95"/>
        <v>11.401506996770721</v>
      </c>
      <c r="H641" s="47">
        <f t="shared" si="98"/>
        <v>11.399398968597497</v>
      </c>
      <c r="I641" s="32">
        <f t="shared" si="96"/>
        <v>2.4335606319577425</v>
      </c>
      <c r="J641" s="17"/>
      <c r="K641" s="11"/>
      <c r="L641" s="16"/>
      <c r="M641" s="17"/>
      <c r="N641" s="20"/>
      <c r="O641" s="5"/>
    </row>
    <row r="642" spans="1:15" s="21" customFormat="1" x14ac:dyDescent="0.2">
      <c r="A642" s="1">
        <v>15.384</v>
      </c>
      <c r="B642" s="15">
        <v>82</v>
      </c>
      <c r="C642" s="15">
        <v>7</v>
      </c>
      <c r="D642" s="12">
        <f t="shared" si="94"/>
        <v>11.714285714285714</v>
      </c>
      <c r="E642" s="38">
        <f t="shared" ref="E642:E650" si="105">AVERAGE(B577:B707)</f>
        <v>80.099236641221367</v>
      </c>
      <c r="F642" s="38">
        <f t="shared" ref="F642:F650" si="106">AVERAGE(C577:C707)</f>
        <v>7.0305343511450378</v>
      </c>
      <c r="G642" s="42">
        <f t="shared" si="95"/>
        <v>11.393051031487513</v>
      </c>
      <c r="H642" s="47">
        <f t="shared" si="98"/>
        <v>11.41802299353648</v>
      </c>
      <c r="I642" s="32">
        <f t="shared" si="96"/>
        <v>2.4351930713372441</v>
      </c>
      <c r="J642" s="17"/>
      <c r="K642" s="11"/>
      <c r="L642" s="16"/>
      <c r="M642" s="17"/>
      <c r="N642" s="20"/>
      <c r="O642" s="5"/>
    </row>
    <row r="643" spans="1:15" s="21" customFormat="1" x14ac:dyDescent="0.2">
      <c r="A643" s="1">
        <v>15.407999999999999</v>
      </c>
      <c r="B643" s="15">
        <v>83</v>
      </c>
      <c r="C643" s="15">
        <v>2</v>
      </c>
      <c r="D643" s="12">
        <f t="shared" si="94"/>
        <v>41.5</v>
      </c>
      <c r="E643" s="38">
        <f t="shared" si="105"/>
        <v>79.374045801526719</v>
      </c>
      <c r="F643" s="38">
        <f t="shared" si="106"/>
        <v>6.9389312977099236</v>
      </c>
      <c r="G643" s="42">
        <f t="shared" si="95"/>
        <v>11.438943894389439</v>
      </c>
      <c r="H643" s="47">
        <f t="shared" si="98"/>
        <v>11.439114799225264</v>
      </c>
      <c r="I643" s="32">
        <f t="shared" si="96"/>
        <v>2.4370386052677446</v>
      </c>
      <c r="J643" s="17"/>
      <c r="K643" s="11"/>
      <c r="L643" s="16"/>
      <c r="M643" s="17"/>
      <c r="N643" s="20"/>
      <c r="O643" s="5"/>
    </row>
    <row r="644" spans="1:15" s="21" customFormat="1" x14ac:dyDescent="0.2">
      <c r="A644" s="1">
        <v>15.432</v>
      </c>
      <c r="B644" s="15">
        <v>76</v>
      </c>
      <c r="C644" s="15">
        <v>5</v>
      </c>
      <c r="D644" s="12">
        <f t="shared" ref="D644:D700" si="107">B644/C644</f>
        <v>15.2</v>
      </c>
      <c r="E644" s="38">
        <f t="shared" si="105"/>
        <v>78.793893129770993</v>
      </c>
      <c r="F644" s="38">
        <f t="shared" si="106"/>
        <v>6.885496183206107</v>
      </c>
      <c r="G644" s="42">
        <f t="shared" ref="G644:G707" si="108" xml:space="preserve"> E644/F644</f>
        <v>11.443458980044346</v>
      </c>
      <c r="H644" s="47">
        <f t="shared" si="98"/>
        <v>11.456888927736214</v>
      </c>
      <c r="I644" s="32">
        <f t="shared" ref="I644:I707" si="109" xml:space="preserve"> LN(H644)</f>
        <v>2.4385912021569984</v>
      </c>
      <c r="J644" s="17"/>
      <c r="K644" s="11"/>
      <c r="L644" s="16"/>
      <c r="M644" s="17"/>
      <c r="N644" s="20"/>
      <c r="O644" s="5"/>
    </row>
    <row r="645" spans="1:15" s="21" customFormat="1" x14ac:dyDescent="0.2">
      <c r="A645" s="1">
        <v>15.456</v>
      </c>
      <c r="B645" s="15">
        <v>80</v>
      </c>
      <c r="C645" s="15">
        <v>7</v>
      </c>
      <c r="D645" s="12">
        <f t="shared" si="107"/>
        <v>11.428571428571429</v>
      </c>
      <c r="E645" s="38">
        <f t="shared" si="105"/>
        <v>78.213740458015266</v>
      </c>
      <c r="F645" s="38">
        <f t="shared" si="106"/>
        <v>6.8091603053435117</v>
      </c>
      <c r="G645" s="42">
        <f t="shared" si="108"/>
        <v>11.486547085201794</v>
      </c>
      <c r="H645" s="47">
        <f t="shared" si="98"/>
        <v>11.463789870122483</v>
      </c>
      <c r="I645" s="32">
        <f t="shared" si="109"/>
        <v>2.4391933608151821</v>
      </c>
      <c r="J645" s="17"/>
      <c r="K645" s="11"/>
      <c r="L645" s="16"/>
      <c r="M645" s="17"/>
      <c r="N645" s="20"/>
      <c r="O645" s="5"/>
    </row>
    <row r="646" spans="1:15" s="21" customFormat="1" x14ac:dyDescent="0.2">
      <c r="A646" s="1">
        <v>15.48</v>
      </c>
      <c r="B646" s="15">
        <v>76</v>
      </c>
      <c r="C646" s="15">
        <v>6</v>
      </c>
      <c r="D646" s="12">
        <f t="shared" si="107"/>
        <v>12.666666666666666</v>
      </c>
      <c r="E646" s="38">
        <f t="shared" si="105"/>
        <v>77.732824427480921</v>
      </c>
      <c r="F646" s="38">
        <f t="shared" si="106"/>
        <v>6.7328244274809164</v>
      </c>
      <c r="G646" s="42">
        <f t="shared" si="108"/>
        <v>11.545351473922903</v>
      </c>
      <c r="H646" s="47">
        <f t="shared" si="98"/>
        <v>11.475177058239657</v>
      </c>
      <c r="I646" s="32">
        <f t="shared" si="109"/>
        <v>2.4401861857395217</v>
      </c>
      <c r="J646" s="17"/>
      <c r="K646" s="11"/>
      <c r="L646" s="16"/>
      <c r="M646" s="17"/>
      <c r="N646" s="20"/>
      <c r="O646" s="5"/>
    </row>
    <row r="647" spans="1:15" s="21" customFormat="1" x14ac:dyDescent="0.2">
      <c r="A647" s="1">
        <v>15.504</v>
      </c>
      <c r="B647" s="15">
        <v>62</v>
      </c>
      <c r="C647" s="15">
        <v>7</v>
      </c>
      <c r="D647" s="12">
        <f t="shared" si="107"/>
        <v>8.8571428571428577</v>
      </c>
      <c r="E647" s="38">
        <f t="shared" si="105"/>
        <v>77.129770992366417</v>
      </c>
      <c r="F647" s="38">
        <f t="shared" si="106"/>
        <v>6.6946564885496187</v>
      </c>
      <c r="G647" s="42">
        <f t="shared" si="108"/>
        <v>11.52109464082098</v>
      </c>
      <c r="H647" s="47">
        <f t="shared" si="98"/>
        <v>11.478847988232987</v>
      </c>
      <c r="I647" s="32">
        <f t="shared" si="109"/>
        <v>2.4405060363990199</v>
      </c>
      <c r="J647" s="17"/>
      <c r="K647" s="11"/>
      <c r="L647" s="16"/>
      <c r="M647" s="17"/>
      <c r="N647" s="20"/>
      <c r="O647" s="5"/>
    </row>
    <row r="648" spans="1:15" s="21" customFormat="1" x14ac:dyDescent="0.2">
      <c r="A648" s="1">
        <v>15.528</v>
      </c>
      <c r="B648" s="15">
        <v>71</v>
      </c>
      <c r="C648" s="15">
        <v>5</v>
      </c>
      <c r="D648" s="12">
        <f t="shared" si="107"/>
        <v>14.2</v>
      </c>
      <c r="E648" s="38">
        <f t="shared" si="105"/>
        <v>76.549618320610691</v>
      </c>
      <c r="F648" s="38">
        <f t="shared" si="106"/>
        <v>6.6412213740458013</v>
      </c>
      <c r="G648" s="42">
        <f t="shared" si="108"/>
        <v>11.526436781609197</v>
      </c>
      <c r="H648" s="47">
        <f t="shared" ref="H648:H710" si="110">AVERAGE(G643:G653)</f>
        <v>11.482453768749521</v>
      </c>
      <c r="I648" s="32">
        <f t="shared" si="109"/>
        <v>2.4408201109740886</v>
      </c>
      <c r="J648" s="17"/>
      <c r="K648" s="11"/>
      <c r="L648" s="16"/>
      <c r="M648" s="17"/>
      <c r="N648" s="20"/>
      <c r="O648" s="5"/>
    </row>
    <row r="649" spans="1:15" s="21" customFormat="1" x14ac:dyDescent="0.2">
      <c r="A649" s="1">
        <v>15.552</v>
      </c>
      <c r="B649" s="15">
        <v>75</v>
      </c>
      <c r="C649" s="15">
        <v>6</v>
      </c>
      <c r="D649" s="12">
        <f t="shared" si="107"/>
        <v>12.5</v>
      </c>
      <c r="E649" s="38">
        <f t="shared" si="105"/>
        <v>76.038167938931295</v>
      </c>
      <c r="F649" s="38">
        <f t="shared" si="106"/>
        <v>6.6106870229007635</v>
      </c>
      <c r="G649" s="42">
        <f t="shared" si="108"/>
        <v>11.502309468822171</v>
      </c>
      <c r="H649" s="47">
        <f t="shared" si="110"/>
        <v>11.478998178435246</v>
      </c>
      <c r="I649" s="32">
        <f t="shared" si="109"/>
        <v>2.4405191203966363</v>
      </c>
      <c r="J649" s="17"/>
      <c r="K649" s="11"/>
      <c r="L649" s="16"/>
      <c r="M649" s="17"/>
      <c r="N649" s="20"/>
      <c r="O649" s="5"/>
    </row>
    <row r="650" spans="1:15" s="21" customFormat="1" x14ac:dyDescent="0.2">
      <c r="A650" s="1">
        <v>15.576000000000001</v>
      </c>
      <c r="B650" s="15">
        <v>65</v>
      </c>
      <c r="C650" s="15">
        <v>3</v>
      </c>
      <c r="D650" s="12">
        <f t="shared" si="107"/>
        <v>21.666666666666668</v>
      </c>
      <c r="E650" s="38">
        <f t="shared" si="105"/>
        <v>75.55725190839695</v>
      </c>
      <c r="F650" s="38">
        <f t="shared" si="106"/>
        <v>6.5801526717557248</v>
      </c>
      <c r="G650" s="42">
        <f t="shared" si="108"/>
        <v>11.482598607888633</v>
      </c>
      <c r="H650" s="47">
        <f t="shared" si="110"/>
        <v>11.479587462720753</v>
      </c>
      <c r="I650" s="32">
        <f t="shared" si="109"/>
        <v>2.4405704549426614</v>
      </c>
      <c r="J650" s="17"/>
      <c r="K650" s="11"/>
      <c r="L650" s="16"/>
      <c r="M650" s="17"/>
      <c r="N650" s="20"/>
      <c r="O650" s="5"/>
    </row>
    <row r="651" spans="1:15" s="21" customFormat="1" x14ac:dyDescent="0.2">
      <c r="A651" s="1">
        <v>15.6</v>
      </c>
      <c r="B651" s="15">
        <v>61</v>
      </c>
      <c r="C651" s="15">
        <v>7</v>
      </c>
      <c r="D651" s="12">
        <f t="shared" si="107"/>
        <v>8.7142857142857135</v>
      </c>
      <c r="E651" s="38">
        <f>AVERAGE(B585:B717)</f>
        <v>75.218045112781951</v>
      </c>
      <c r="F651" s="38">
        <f>AVERAGE(C585:C717)</f>
        <v>6.5488721804511281</v>
      </c>
      <c r="G651" s="42">
        <f t="shared" si="108"/>
        <v>11.48564867967853</v>
      </c>
      <c r="H651" s="47">
        <f t="shared" si="110"/>
        <v>11.473871240343612</v>
      </c>
      <c r="I651" s="32">
        <f t="shared" si="109"/>
        <v>2.4400723842536856</v>
      </c>
      <c r="J651" s="17"/>
      <c r="K651" s="11"/>
      <c r="L651" s="16"/>
      <c r="M651" s="17"/>
      <c r="N651" s="20"/>
      <c r="O651" s="5"/>
    </row>
    <row r="652" spans="1:15" s="21" customFormat="1" x14ac:dyDescent="0.2">
      <c r="A652" s="1">
        <v>15.624000000000001</v>
      </c>
      <c r="B652" s="15">
        <v>64</v>
      </c>
      <c r="C652" s="15">
        <v>6</v>
      </c>
      <c r="D652" s="12">
        <f t="shared" si="107"/>
        <v>10.666666666666666</v>
      </c>
      <c r="E652" s="38">
        <f t="shared" ref="E652:E660" si="111">AVERAGE(B586:B718)</f>
        <v>74.759398496240607</v>
      </c>
      <c r="F652" s="38">
        <f t="shared" ref="F652:F660" si="112">AVERAGE(C586:C718)</f>
        <v>6.5338345864661651</v>
      </c>
      <c r="G652" s="42">
        <f t="shared" si="108"/>
        <v>11.441887226697355</v>
      </c>
      <c r="H652" s="47">
        <f t="shared" si="110"/>
        <v>11.462542831347914</v>
      </c>
      <c r="I652" s="32">
        <f t="shared" si="109"/>
        <v>2.4390845742253653</v>
      </c>
      <c r="J652" s="17"/>
      <c r="K652" s="11"/>
      <c r="L652" s="16"/>
      <c r="M652" s="17"/>
      <c r="N652" s="20"/>
      <c r="O652" s="5"/>
    </row>
    <row r="653" spans="1:15" s="21" customFormat="1" x14ac:dyDescent="0.2">
      <c r="A653" s="1">
        <v>15.648</v>
      </c>
      <c r="B653" s="15">
        <v>62</v>
      </c>
      <c r="C653" s="15">
        <v>6</v>
      </c>
      <c r="D653" s="12">
        <f t="shared" si="107"/>
        <v>10.333333333333334</v>
      </c>
      <c r="E653" s="38">
        <f t="shared" si="111"/>
        <v>74.097744360902254</v>
      </c>
      <c r="F653" s="38">
        <f t="shared" si="112"/>
        <v>6.481203007518797</v>
      </c>
      <c r="G653" s="42">
        <f t="shared" si="108"/>
        <v>11.432714617169374</v>
      </c>
      <c r="H653" s="47">
        <f t="shared" si="110"/>
        <v>11.456473038825726</v>
      </c>
      <c r="I653" s="32">
        <f t="shared" si="109"/>
        <v>2.4385549011627452</v>
      </c>
      <c r="J653" s="17"/>
      <c r="K653" s="11"/>
      <c r="L653" s="16"/>
      <c r="M653" s="17"/>
      <c r="N653" s="20"/>
      <c r="O653" s="5"/>
    </row>
    <row r="654" spans="1:15" s="21" customFormat="1" x14ac:dyDescent="0.2">
      <c r="A654" s="1">
        <v>15.672000000000001</v>
      </c>
      <c r="B654" s="15">
        <v>64</v>
      </c>
      <c r="C654" s="15">
        <v>6</v>
      </c>
      <c r="D654" s="12">
        <f t="shared" si="107"/>
        <v>10.666666666666666</v>
      </c>
      <c r="E654" s="38">
        <f t="shared" si="111"/>
        <v>73.548872180451127</v>
      </c>
      <c r="F654" s="38">
        <f t="shared" si="112"/>
        <v>6.4511278195488719</v>
      </c>
      <c r="G654" s="42">
        <f t="shared" si="108"/>
        <v>11.400932400932401</v>
      </c>
      <c r="H654" s="47">
        <f t="shared" si="110"/>
        <v>11.443075274301357</v>
      </c>
      <c r="I654" s="32">
        <f t="shared" si="109"/>
        <v>2.4373847675103373</v>
      </c>
      <c r="J654" s="17"/>
      <c r="K654" s="11"/>
      <c r="L654" s="16"/>
      <c r="M654" s="17"/>
      <c r="N654" s="20"/>
      <c r="O654" s="5"/>
    </row>
    <row r="655" spans="1:15" s="21" customFormat="1" x14ac:dyDescent="0.2">
      <c r="A655" s="1">
        <v>15.696</v>
      </c>
      <c r="B655" s="15">
        <v>54</v>
      </c>
      <c r="C655" s="15">
        <v>3</v>
      </c>
      <c r="D655" s="12">
        <f t="shared" si="107"/>
        <v>18</v>
      </c>
      <c r="E655" s="38">
        <f t="shared" si="111"/>
        <v>73.090225563909769</v>
      </c>
      <c r="F655" s="38">
        <f t="shared" si="112"/>
        <v>6.3834586466165417</v>
      </c>
      <c r="G655" s="42">
        <f t="shared" si="108"/>
        <v>11.449941107184921</v>
      </c>
      <c r="H655" s="47">
        <f t="shared" si="110"/>
        <v>11.432604951892989</v>
      </c>
      <c r="I655" s="32">
        <f t="shared" si="109"/>
        <v>2.4364693566429012</v>
      </c>
      <c r="J655" s="17"/>
      <c r="K655" s="11"/>
      <c r="L655" s="16"/>
      <c r="M655" s="17"/>
      <c r="N655" s="20"/>
      <c r="O655" s="5"/>
    </row>
    <row r="656" spans="1:15" s="21" customFormat="1" x14ac:dyDescent="0.2">
      <c r="A656" s="1">
        <v>15.72</v>
      </c>
      <c r="B656" s="15">
        <v>65</v>
      </c>
      <c r="C656" s="15">
        <v>11</v>
      </c>
      <c r="D656" s="12">
        <f t="shared" si="107"/>
        <v>5.9090909090909092</v>
      </c>
      <c r="E656" s="38">
        <f t="shared" si="111"/>
        <v>72.578947368421055</v>
      </c>
      <c r="F656" s="38">
        <f t="shared" si="112"/>
        <v>6.3533834586466167</v>
      </c>
      <c r="G656" s="42">
        <f t="shared" si="108"/>
        <v>11.423668639053254</v>
      </c>
      <c r="H656" s="47">
        <f t="shared" si="110"/>
        <v>11.424329284363132</v>
      </c>
      <c r="I656" s="32">
        <f t="shared" si="109"/>
        <v>2.435745229093166</v>
      </c>
      <c r="J656" s="17"/>
      <c r="K656" s="11"/>
      <c r="L656" s="16"/>
      <c r="M656" s="17"/>
      <c r="N656" s="20"/>
      <c r="O656" s="5"/>
    </row>
    <row r="657" spans="1:15" s="21" customFormat="1" x14ac:dyDescent="0.2">
      <c r="A657" s="1">
        <v>15.744</v>
      </c>
      <c r="B657" s="15">
        <v>69</v>
      </c>
      <c r="C657" s="15">
        <v>8</v>
      </c>
      <c r="D657" s="12">
        <f t="shared" si="107"/>
        <v>8.625</v>
      </c>
      <c r="E657" s="38">
        <f t="shared" si="111"/>
        <v>72.045112781954884</v>
      </c>
      <c r="F657" s="38">
        <f t="shared" si="112"/>
        <v>6.3082706766917296</v>
      </c>
      <c r="G657" s="42">
        <f t="shared" si="108"/>
        <v>11.420738974970202</v>
      </c>
      <c r="H657" s="47">
        <f t="shared" si="110"/>
        <v>11.414821946316453</v>
      </c>
      <c r="I657" s="32">
        <f t="shared" si="109"/>
        <v>2.4349126816399083</v>
      </c>
      <c r="J657" s="17"/>
      <c r="K657" s="11"/>
      <c r="L657" s="16"/>
      <c r="M657" s="17"/>
      <c r="N657" s="20"/>
      <c r="O657" s="5"/>
    </row>
    <row r="658" spans="1:15" s="21" customFormat="1" x14ac:dyDescent="0.2">
      <c r="A658" s="1">
        <v>15.768000000000001</v>
      </c>
      <c r="B658" s="15">
        <v>58</v>
      </c>
      <c r="C658" s="15">
        <v>5</v>
      </c>
      <c r="D658" s="12">
        <f t="shared" si="107"/>
        <v>11.6</v>
      </c>
      <c r="E658" s="38">
        <f t="shared" si="111"/>
        <v>71.654135338345867</v>
      </c>
      <c r="F658" s="38">
        <f t="shared" si="112"/>
        <v>6.2556390977443606</v>
      </c>
      <c r="G658" s="42">
        <f t="shared" si="108"/>
        <v>11.454326923076923</v>
      </c>
      <c r="H658" s="47">
        <f t="shared" si="110"/>
        <v>11.407728413331091</v>
      </c>
      <c r="I658" s="32">
        <f t="shared" si="109"/>
        <v>2.434291056702993</v>
      </c>
      <c r="J658" s="17"/>
      <c r="K658" s="11"/>
      <c r="L658" s="16"/>
      <c r="M658" s="17"/>
      <c r="N658" s="20"/>
      <c r="O658" s="5"/>
    </row>
    <row r="659" spans="1:15" s="21" customFormat="1" x14ac:dyDescent="0.2">
      <c r="A659" s="1">
        <v>15.792</v>
      </c>
      <c r="B659" s="15">
        <v>73</v>
      </c>
      <c r="C659" s="15">
        <v>8</v>
      </c>
      <c r="D659" s="12">
        <f t="shared" si="107"/>
        <v>9.125</v>
      </c>
      <c r="E659" s="38">
        <f t="shared" si="111"/>
        <v>71.097744360902254</v>
      </c>
      <c r="F659" s="38">
        <f t="shared" si="112"/>
        <v>6.2481203007518795</v>
      </c>
      <c r="G659" s="42">
        <f t="shared" si="108"/>
        <v>11.379061371841155</v>
      </c>
      <c r="H659" s="47">
        <f t="shared" si="110"/>
        <v>11.407496238335021</v>
      </c>
      <c r="I659" s="32">
        <f t="shared" si="109"/>
        <v>2.434270704065697</v>
      </c>
      <c r="J659" s="17"/>
      <c r="K659" s="11"/>
      <c r="L659" s="16"/>
      <c r="M659" s="17"/>
      <c r="N659" s="20"/>
      <c r="O659" s="5"/>
    </row>
    <row r="660" spans="1:15" s="21" customFormat="1" x14ac:dyDescent="0.2">
      <c r="A660" s="1">
        <v>15.816000000000001</v>
      </c>
      <c r="B660" s="15">
        <v>72</v>
      </c>
      <c r="C660" s="15">
        <v>5</v>
      </c>
      <c r="D660" s="12">
        <f t="shared" si="107"/>
        <v>14.4</v>
      </c>
      <c r="E660" s="38">
        <f t="shared" si="111"/>
        <v>70.548872180451127</v>
      </c>
      <c r="F660" s="38">
        <f t="shared" si="112"/>
        <v>6.1954887218045114</v>
      </c>
      <c r="G660" s="42">
        <f t="shared" si="108"/>
        <v>11.387135922330097</v>
      </c>
      <c r="H660" s="47">
        <f t="shared" si="110"/>
        <v>11.410170407223571</v>
      </c>
      <c r="I660" s="32">
        <f t="shared" si="109"/>
        <v>2.4345050986637369</v>
      </c>
      <c r="J660" s="17"/>
      <c r="K660" s="11"/>
      <c r="L660" s="16"/>
      <c r="M660" s="17"/>
      <c r="N660" s="20"/>
      <c r="O660" s="5"/>
    </row>
    <row r="661" spans="1:15" s="21" customFormat="1" x14ac:dyDescent="0.2">
      <c r="A661" s="1">
        <v>15.84</v>
      </c>
      <c r="B661" s="15">
        <v>69</v>
      </c>
      <c r="C661" s="15">
        <v>3</v>
      </c>
      <c r="D661" s="12">
        <f t="shared" si="107"/>
        <v>23</v>
      </c>
      <c r="E661" s="38">
        <f>AVERAGE(B594:B728)</f>
        <v>70.037037037037038</v>
      </c>
      <c r="F661" s="38">
        <f>AVERAGE(C594:C728)</f>
        <v>6.1481481481481479</v>
      </c>
      <c r="G661" s="42">
        <f t="shared" si="108"/>
        <v>11.391566265060241</v>
      </c>
      <c r="H661" s="47">
        <f t="shared" si="110"/>
        <v>11.411014132280446</v>
      </c>
      <c r="I661" s="32">
        <f t="shared" si="109"/>
        <v>2.4345790409304757</v>
      </c>
      <c r="J661" s="17"/>
      <c r="K661" s="11"/>
      <c r="L661" s="16"/>
      <c r="M661" s="17"/>
      <c r="N661" s="20"/>
      <c r="O661" s="5"/>
    </row>
    <row r="662" spans="1:15" s="21" customFormat="1" x14ac:dyDescent="0.2">
      <c r="A662" s="1">
        <v>15.864000000000001</v>
      </c>
      <c r="B662" s="15">
        <v>77</v>
      </c>
      <c r="C662" s="15">
        <v>5</v>
      </c>
      <c r="D662" s="12">
        <f t="shared" si="107"/>
        <v>15.4</v>
      </c>
      <c r="E662" s="38">
        <f t="shared" ref="E662:E670" si="113">AVERAGE(B595:B729)</f>
        <v>69.466666666666669</v>
      </c>
      <c r="F662" s="38">
        <f t="shared" ref="F662:F670" si="114">AVERAGE(C595:C729)</f>
        <v>6.1037037037037036</v>
      </c>
      <c r="G662" s="42">
        <f t="shared" si="108"/>
        <v>11.38106796116505</v>
      </c>
      <c r="H662" s="47">
        <f t="shared" si="110"/>
        <v>11.412902841861465</v>
      </c>
      <c r="I662" s="32">
        <f t="shared" si="109"/>
        <v>2.4347445435992308</v>
      </c>
      <c r="J662" s="17"/>
      <c r="K662" s="11"/>
      <c r="L662" s="16"/>
      <c r="M662" s="17"/>
      <c r="N662" s="20"/>
      <c r="O662" s="5"/>
    </row>
    <row r="663" spans="1:15" s="21" customFormat="1" x14ac:dyDescent="0.2">
      <c r="A663" s="1">
        <v>15.888</v>
      </c>
      <c r="B663" s="15">
        <v>60</v>
      </c>
      <c r="C663" s="15">
        <v>6</v>
      </c>
      <c r="D663" s="12">
        <f t="shared" si="107"/>
        <v>10</v>
      </c>
      <c r="E663" s="38">
        <f t="shared" si="113"/>
        <v>68.940740740740736</v>
      </c>
      <c r="F663" s="38">
        <f t="shared" si="114"/>
        <v>6.0666666666666664</v>
      </c>
      <c r="G663" s="42">
        <f t="shared" si="108"/>
        <v>11.363858363858364</v>
      </c>
      <c r="H663" s="47">
        <f t="shared" si="110"/>
        <v>11.419644567699052</v>
      </c>
      <c r="I663" s="32">
        <f t="shared" si="109"/>
        <v>2.4353350800744278</v>
      </c>
      <c r="J663" s="17"/>
      <c r="K663" s="11"/>
      <c r="L663" s="16"/>
      <c r="M663" s="17"/>
      <c r="N663" s="20"/>
      <c r="O663" s="5"/>
    </row>
    <row r="664" spans="1:15" s="21" customFormat="1" x14ac:dyDescent="0.2">
      <c r="A664" s="1">
        <v>15.912000000000001</v>
      </c>
      <c r="B664" s="15">
        <v>68</v>
      </c>
      <c r="C664" s="15">
        <v>7</v>
      </c>
      <c r="D664" s="12">
        <f t="shared" si="107"/>
        <v>9.7142857142857135</v>
      </c>
      <c r="E664" s="38">
        <f t="shared" si="113"/>
        <v>68.496296296296293</v>
      </c>
      <c r="F664" s="38">
        <f t="shared" si="114"/>
        <v>5.9925925925925929</v>
      </c>
      <c r="G664" s="42">
        <f t="shared" si="108"/>
        <v>11.430160692212606</v>
      </c>
      <c r="H664" s="47">
        <f t="shared" si="110"/>
        <v>11.420587422982408</v>
      </c>
      <c r="I664" s="32">
        <f t="shared" si="109"/>
        <v>2.435417640994499</v>
      </c>
      <c r="J664" s="17"/>
      <c r="K664" s="11"/>
      <c r="L664" s="16"/>
      <c r="M664" s="17"/>
      <c r="N664" s="20"/>
      <c r="O664" s="5"/>
    </row>
    <row r="665" spans="1:15" s="21" customFormat="1" x14ac:dyDescent="0.2">
      <c r="A665" s="1">
        <v>15.936</v>
      </c>
      <c r="B665" s="15">
        <v>64</v>
      </c>
      <c r="C665" s="15">
        <v>6</v>
      </c>
      <c r="D665" s="12">
        <f t="shared" si="107"/>
        <v>10.666666666666666</v>
      </c>
      <c r="E665" s="38">
        <f t="shared" si="113"/>
        <v>68.074074074074076</v>
      </c>
      <c r="F665" s="38">
        <f t="shared" si="114"/>
        <v>5.9555555555555557</v>
      </c>
      <c r="G665" s="42">
        <f t="shared" si="108"/>
        <v>11.430348258706468</v>
      </c>
      <c r="H665" s="47">
        <f t="shared" si="110"/>
        <v>11.419386721772902</v>
      </c>
      <c r="I665" s="32">
        <f t="shared" si="109"/>
        <v>2.4353125006643914</v>
      </c>
      <c r="J665" s="17"/>
      <c r="K665" s="11"/>
      <c r="L665" s="16"/>
      <c r="M665" s="17"/>
      <c r="N665" s="20"/>
      <c r="O665" s="5"/>
    </row>
    <row r="666" spans="1:15" s="21" customFormat="1" x14ac:dyDescent="0.2">
      <c r="A666" s="1">
        <v>15.96</v>
      </c>
      <c r="B666" s="15">
        <v>72</v>
      </c>
      <c r="C666" s="15">
        <v>2</v>
      </c>
      <c r="D666" s="12">
        <f t="shared" si="107"/>
        <v>36</v>
      </c>
      <c r="E666" s="38">
        <f t="shared" si="113"/>
        <v>67.651851851851845</v>
      </c>
      <c r="F666" s="38">
        <f t="shared" si="114"/>
        <v>5.9037037037037035</v>
      </c>
      <c r="G666" s="42">
        <f t="shared" si="108"/>
        <v>11.459222082810539</v>
      </c>
      <c r="H666" s="47">
        <f t="shared" si="110"/>
        <v>11.415576449737101</v>
      </c>
      <c r="I666" s="32">
        <f t="shared" si="109"/>
        <v>2.4349787780266499</v>
      </c>
      <c r="J666" s="17"/>
      <c r="K666" s="11"/>
      <c r="L666" s="16"/>
      <c r="M666" s="17"/>
      <c r="N666" s="20"/>
      <c r="O666" s="5"/>
    </row>
    <row r="667" spans="1:15" s="21" customFormat="1" x14ac:dyDescent="0.2">
      <c r="A667" s="1">
        <v>15.984</v>
      </c>
      <c r="B667" s="15">
        <v>67</v>
      </c>
      <c r="C667" s="15">
        <v>13</v>
      </c>
      <c r="D667" s="12">
        <f t="shared" si="107"/>
        <v>5.1538461538461542</v>
      </c>
      <c r="E667" s="38">
        <f t="shared" si="113"/>
        <v>67.140740740740739</v>
      </c>
      <c r="F667" s="38">
        <f t="shared" si="114"/>
        <v>5.8666666666666663</v>
      </c>
      <c r="G667" s="42">
        <f t="shared" si="108"/>
        <v>11.444444444444445</v>
      </c>
      <c r="H667" s="47">
        <f t="shared" si="110"/>
        <v>11.419377376128779</v>
      </c>
      <c r="I667" s="32">
        <f t="shared" si="109"/>
        <v>2.4353116822624776</v>
      </c>
      <c r="J667" s="17"/>
      <c r="K667" s="11"/>
      <c r="L667" s="16"/>
      <c r="M667" s="17"/>
      <c r="N667" s="20"/>
      <c r="O667" s="5"/>
    </row>
    <row r="668" spans="1:15" s="21" customFormat="1" x14ac:dyDescent="0.2">
      <c r="A668" s="1">
        <v>16.007999999999999</v>
      </c>
      <c r="B668" s="15">
        <v>56</v>
      </c>
      <c r="C668" s="15">
        <v>6</v>
      </c>
      <c r="D668" s="12">
        <f t="shared" si="107"/>
        <v>9.3333333333333339</v>
      </c>
      <c r="E668" s="38">
        <f t="shared" si="113"/>
        <v>66.75555555555556</v>
      </c>
      <c r="F668" s="38">
        <f t="shared" si="114"/>
        <v>5.8074074074074078</v>
      </c>
      <c r="G668" s="42">
        <f t="shared" si="108"/>
        <v>11.494897959183673</v>
      </c>
      <c r="H668" s="47">
        <f t="shared" si="110"/>
        <v>11.421193167538016</v>
      </c>
      <c r="I668" s="32">
        <f t="shared" si="109"/>
        <v>2.4354706792901211</v>
      </c>
      <c r="J668" s="17"/>
      <c r="K668" s="11"/>
      <c r="L668" s="16"/>
      <c r="M668" s="17"/>
      <c r="N668" s="20"/>
      <c r="O668" s="5"/>
    </row>
    <row r="669" spans="1:15" s="21" customFormat="1" x14ac:dyDescent="0.2">
      <c r="A669" s="1">
        <v>16.032</v>
      </c>
      <c r="B669" s="15">
        <v>56</v>
      </c>
      <c r="C669" s="15">
        <v>8</v>
      </c>
      <c r="D669" s="12">
        <f t="shared" si="107"/>
        <v>7</v>
      </c>
      <c r="E669" s="38">
        <f t="shared" si="113"/>
        <v>66.155555555555551</v>
      </c>
      <c r="F669" s="38">
        <f t="shared" si="114"/>
        <v>5.7703703703703706</v>
      </c>
      <c r="G669" s="42">
        <f t="shared" si="108"/>
        <v>11.464698331193837</v>
      </c>
      <c r="H669" s="47">
        <f t="shared" si="110"/>
        <v>11.419446727149278</v>
      </c>
      <c r="I669" s="32">
        <f t="shared" si="109"/>
        <v>2.4353177553440153</v>
      </c>
      <c r="J669" s="17"/>
      <c r="K669" s="11"/>
      <c r="L669" s="16"/>
      <c r="M669" s="17"/>
      <c r="N669" s="20"/>
      <c r="O669" s="5"/>
    </row>
    <row r="670" spans="1:15" s="21" customFormat="1" x14ac:dyDescent="0.2">
      <c r="A670" s="1">
        <v>16.056000000000001</v>
      </c>
      <c r="B670" s="15">
        <v>63</v>
      </c>
      <c r="C670" s="15">
        <v>8</v>
      </c>
      <c r="D670" s="12">
        <f t="shared" si="107"/>
        <v>7.875</v>
      </c>
      <c r="E670" s="38">
        <f t="shared" si="113"/>
        <v>65.585185185185182</v>
      </c>
      <c r="F670" s="38">
        <f t="shared" si="114"/>
        <v>5.7703703703703706</v>
      </c>
      <c r="G670" s="42">
        <f t="shared" si="108"/>
        <v>11.365853658536585</v>
      </c>
      <c r="H670" s="47">
        <f t="shared" si="110"/>
        <v>11.41684895556228</v>
      </c>
      <c r="I670" s="32">
        <f t="shared" si="109"/>
        <v>2.4350902428232195</v>
      </c>
      <c r="J670" s="17"/>
      <c r="K670" s="11"/>
      <c r="L670" s="16"/>
      <c r="M670" s="17"/>
      <c r="N670" s="20"/>
      <c r="O670" s="5"/>
    </row>
    <row r="671" spans="1:15" s="21" customFormat="1" x14ac:dyDescent="0.2">
      <c r="A671" s="1">
        <v>16.079999999999998</v>
      </c>
      <c r="B671" s="15">
        <v>77</v>
      </c>
      <c r="C671" s="15">
        <v>6</v>
      </c>
      <c r="D671" s="12">
        <f t="shared" si="107"/>
        <v>12.833333333333334</v>
      </c>
      <c r="E671" s="38">
        <f>AVERAGE(B603:B739)</f>
        <v>65.007299270072991</v>
      </c>
      <c r="F671" s="38">
        <f>AVERAGE(C603:C739)</f>
        <v>5.7299270072992705</v>
      </c>
      <c r="G671" s="42">
        <f t="shared" si="108"/>
        <v>11.345222929936305</v>
      </c>
      <c r="H671" s="47">
        <f t="shared" si="110"/>
        <v>11.414355980399408</v>
      </c>
      <c r="I671" s="32">
        <f t="shared" si="109"/>
        <v>2.4348718596778909</v>
      </c>
      <c r="J671" s="17"/>
      <c r="K671" s="11"/>
      <c r="L671" s="16"/>
      <c r="M671" s="17"/>
      <c r="N671" s="20"/>
      <c r="O671" s="5"/>
    </row>
    <row r="672" spans="1:15" s="21" customFormat="1" x14ac:dyDescent="0.2">
      <c r="A672" s="1">
        <v>16.103999999999999</v>
      </c>
      <c r="B672" s="15">
        <v>60</v>
      </c>
      <c r="C672" s="15">
        <v>1</v>
      </c>
      <c r="D672" s="12">
        <f t="shared" si="107"/>
        <v>60</v>
      </c>
      <c r="E672" s="38">
        <f t="shared" ref="E672:E680" si="115">AVERAGE(B604:B740)</f>
        <v>64.510948905109487</v>
      </c>
      <c r="F672" s="38">
        <f t="shared" ref="F672:F680" si="116">AVERAGE(C604:C740)</f>
        <v>5.6423357664233578</v>
      </c>
      <c r="G672" s="42">
        <f t="shared" si="108"/>
        <v>11.433376455368693</v>
      </c>
      <c r="H672" s="47">
        <f t="shared" si="110"/>
        <v>11.40622910334818</v>
      </c>
      <c r="I672" s="32">
        <f t="shared" si="109"/>
        <v>2.4341596187458587</v>
      </c>
      <c r="J672" s="17"/>
      <c r="K672" s="11"/>
      <c r="L672" s="16"/>
      <c r="M672" s="17"/>
      <c r="N672" s="20"/>
      <c r="O672" s="5"/>
    </row>
    <row r="673" spans="1:15" s="21" customFormat="1" x14ac:dyDescent="0.2">
      <c r="A673" s="1">
        <v>16.128</v>
      </c>
      <c r="B673" s="15">
        <v>70</v>
      </c>
      <c r="C673" s="15">
        <v>5</v>
      </c>
      <c r="D673" s="12">
        <f t="shared" si="107"/>
        <v>14</v>
      </c>
      <c r="E673" s="38">
        <f t="shared" si="115"/>
        <v>63.912408759124091</v>
      </c>
      <c r="F673" s="38">
        <f t="shared" si="116"/>
        <v>5.6058394160583944</v>
      </c>
      <c r="G673" s="42">
        <f t="shared" si="108"/>
        <v>11.401041666666666</v>
      </c>
      <c r="H673" s="47">
        <f t="shared" si="110"/>
        <v>11.400893489141597</v>
      </c>
      <c r="I673" s="32">
        <f t="shared" si="109"/>
        <v>2.4336917285696837</v>
      </c>
      <c r="J673" s="17"/>
      <c r="K673" s="11"/>
      <c r="L673" s="16"/>
      <c r="M673" s="17"/>
      <c r="N673" s="20"/>
      <c r="O673" s="5"/>
    </row>
    <row r="674" spans="1:15" s="21" customFormat="1" x14ac:dyDescent="0.2">
      <c r="A674" s="1">
        <v>16.152000000000001</v>
      </c>
      <c r="B674" s="15">
        <v>53</v>
      </c>
      <c r="C674" s="15">
        <v>8</v>
      </c>
      <c r="D674" s="12">
        <f t="shared" si="107"/>
        <v>6.625</v>
      </c>
      <c r="E674" s="38">
        <f t="shared" si="115"/>
        <v>63.430656934306569</v>
      </c>
      <c r="F674" s="38">
        <f t="shared" si="116"/>
        <v>5.5912408759124084</v>
      </c>
      <c r="G674" s="42">
        <f t="shared" si="108"/>
        <v>11.344647519582246</v>
      </c>
      <c r="H674" s="47">
        <f t="shared" si="110"/>
        <v>11.390763568732929</v>
      </c>
      <c r="I674" s="32">
        <f t="shared" si="109"/>
        <v>2.432802813731243</v>
      </c>
      <c r="J674" s="17"/>
      <c r="K674" s="11"/>
      <c r="L674" s="16"/>
      <c r="M674" s="17"/>
      <c r="N674" s="20"/>
      <c r="O674" s="5"/>
    </row>
    <row r="675" spans="1:15" s="21" customFormat="1" x14ac:dyDescent="0.2">
      <c r="A675" s="1">
        <v>16.175999999999998</v>
      </c>
      <c r="B675" s="15">
        <v>57</v>
      </c>
      <c r="C675" s="15">
        <v>6</v>
      </c>
      <c r="D675" s="12">
        <f t="shared" si="107"/>
        <v>9.5</v>
      </c>
      <c r="E675" s="38">
        <f t="shared" si="115"/>
        <v>63</v>
      </c>
      <c r="F675" s="38">
        <f t="shared" si="116"/>
        <v>5.5255474452554747</v>
      </c>
      <c r="G675" s="42">
        <f t="shared" si="108"/>
        <v>11.401585204755614</v>
      </c>
      <c r="H675" s="47">
        <f t="shared" si="110"/>
        <v>11.380472687497324</v>
      </c>
      <c r="I675" s="32">
        <f t="shared" si="109"/>
        <v>2.431898964522496</v>
      </c>
      <c r="J675" s="17"/>
      <c r="K675" s="11"/>
      <c r="L675" s="16"/>
      <c r="M675" s="17"/>
      <c r="N675" s="20"/>
      <c r="O675" s="5"/>
    </row>
    <row r="676" spans="1:15" s="21" customFormat="1" x14ac:dyDescent="0.2">
      <c r="A676" s="3">
        <v>16.2</v>
      </c>
      <c r="B676" s="15">
        <v>53</v>
      </c>
      <c r="C676" s="15">
        <v>8</v>
      </c>
      <c r="D676" s="12">
        <f t="shared" si="107"/>
        <v>6.625</v>
      </c>
      <c r="E676" s="38">
        <f t="shared" si="115"/>
        <v>62.591240875912412</v>
      </c>
      <c r="F676" s="38">
        <f t="shared" si="116"/>
        <v>5.4890510948905114</v>
      </c>
      <c r="G676" s="42">
        <f t="shared" si="108"/>
        <v>11.402925531914894</v>
      </c>
      <c r="H676" s="47">
        <f t="shared" si="110"/>
        <v>11.375561260083929</v>
      </c>
      <c r="I676" s="32">
        <f t="shared" si="109"/>
        <v>2.4314673051655999</v>
      </c>
      <c r="J676" s="17"/>
      <c r="K676" s="11"/>
      <c r="L676" s="16"/>
      <c r="M676" s="17"/>
      <c r="N676" s="20"/>
      <c r="O676" s="5"/>
    </row>
    <row r="677" spans="1:15" s="21" customFormat="1" x14ac:dyDescent="0.2">
      <c r="A677" s="1">
        <v>16.224</v>
      </c>
      <c r="B677" s="15">
        <v>59</v>
      </c>
      <c r="C677" s="15">
        <v>4</v>
      </c>
      <c r="D677" s="12">
        <f t="shared" si="107"/>
        <v>14.75</v>
      </c>
      <c r="E677" s="38">
        <f t="shared" si="115"/>
        <v>62.160583941605836</v>
      </c>
      <c r="F677" s="38">
        <f t="shared" si="116"/>
        <v>5.4671532846715332</v>
      </c>
      <c r="G677" s="42">
        <f t="shared" si="108"/>
        <v>11.369826435246996</v>
      </c>
      <c r="H677" s="47">
        <f t="shared" si="110"/>
        <v>11.367732749338892</v>
      </c>
      <c r="I677" s="32">
        <f t="shared" si="109"/>
        <v>2.4307788814877482</v>
      </c>
      <c r="J677" s="17"/>
      <c r="K677" s="11"/>
      <c r="L677" s="16"/>
      <c r="M677" s="17"/>
      <c r="N677" s="20"/>
      <c r="O677" s="5"/>
    </row>
    <row r="678" spans="1:15" s="21" customFormat="1" x14ac:dyDescent="0.2">
      <c r="A678" s="1">
        <v>16.248000000000001</v>
      </c>
      <c r="B678" s="15">
        <v>52</v>
      </c>
      <c r="C678" s="15">
        <v>7</v>
      </c>
      <c r="D678" s="12">
        <f t="shared" si="107"/>
        <v>7.4285714285714288</v>
      </c>
      <c r="E678" s="38">
        <f t="shared" si="115"/>
        <v>61.832116788321166</v>
      </c>
      <c r="F678" s="38">
        <f t="shared" si="116"/>
        <v>5.4306569343065689</v>
      </c>
      <c r="G678" s="42">
        <f t="shared" si="108"/>
        <v>11.385752688172044</v>
      </c>
      <c r="H678" s="47">
        <f t="shared" si="110"/>
        <v>11.34853690996194</v>
      </c>
      <c r="I678" s="32">
        <f t="shared" si="109"/>
        <v>2.4290888290069574</v>
      </c>
      <c r="J678" s="17"/>
      <c r="K678" s="11"/>
      <c r="L678" s="16"/>
      <c r="M678" s="17"/>
      <c r="N678" s="20"/>
      <c r="O678" s="5"/>
    </row>
    <row r="679" spans="1:15" s="21" customFormat="1" x14ac:dyDescent="0.2">
      <c r="A679" s="1">
        <v>16.271999999999998</v>
      </c>
      <c r="B679" s="15">
        <v>59</v>
      </c>
      <c r="C679" s="15">
        <v>7</v>
      </c>
      <c r="D679" s="12">
        <f t="shared" si="107"/>
        <v>8.4285714285714288</v>
      </c>
      <c r="E679" s="38">
        <f t="shared" si="115"/>
        <v>61.321167883211679</v>
      </c>
      <c r="F679" s="38">
        <f t="shared" si="116"/>
        <v>5.3868613138686134</v>
      </c>
      <c r="G679" s="42">
        <f t="shared" si="108"/>
        <v>11.383468834688346</v>
      </c>
      <c r="H679" s="47">
        <f t="shared" si="110"/>
        <v>11.33776756528056</v>
      </c>
      <c r="I679" s="32">
        <f t="shared" si="109"/>
        <v>2.4281394151875251</v>
      </c>
      <c r="J679" s="17"/>
      <c r="K679" s="11"/>
      <c r="L679" s="16"/>
      <c r="M679" s="17"/>
      <c r="N679" s="20"/>
      <c r="O679" s="5"/>
    </row>
    <row r="680" spans="1:15" s="21" customFormat="1" x14ac:dyDescent="0.2">
      <c r="A680" s="1">
        <v>16.295999999999999</v>
      </c>
      <c r="B680" s="15">
        <v>61</v>
      </c>
      <c r="C680" s="15">
        <v>4</v>
      </c>
      <c r="D680" s="12">
        <f t="shared" si="107"/>
        <v>15.25</v>
      </c>
      <c r="E680" s="38">
        <f t="shared" si="115"/>
        <v>60.817518248175183</v>
      </c>
      <c r="F680" s="38">
        <f t="shared" si="116"/>
        <v>5.3576642335766422</v>
      </c>
      <c r="G680" s="42">
        <f t="shared" si="108"/>
        <v>11.35149863760218</v>
      </c>
      <c r="H680" s="47">
        <f t="shared" si="110"/>
        <v>11.324717280886251</v>
      </c>
      <c r="I680" s="32">
        <f t="shared" si="109"/>
        <v>2.4269877068973336</v>
      </c>
      <c r="J680" s="17"/>
      <c r="K680" s="11"/>
      <c r="L680" s="16"/>
      <c r="M680" s="17"/>
      <c r="N680" s="20"/>
      <c r="O680" s="5"/>
    </row>
    <row r="681" spans="1:15" s="21" customFormat="1" x14ac:dyDescent="0.2">
      <c r="A681" s="1">
        <v>16.32</v>
      </c>
      <c r="B681" s="15">
        <v>60</v>
      </c>
      <c r="C681" s="15">
        <v>3</v>
      </c>
      <c r="D681" s="12">
        <f t="shared" si="107"/>
        <v>20</v>
      </c>
      <c r="E681" s="38">
        <f>AVERAGE(B612:B750)</f>
        <v>60.546762589928058</v>
      </c>
      <c r="F681" s="38">
        <f>AVERAGE(C612:C750)</f>
        <v>5.3525179856115104</v>
      </c>
      <c r="G681" s="42">
        <f t="shared" si="108"/>
        <v>11.311827956989248</v>
      </c>
      <c r="H681" s="47">
        <f t="shared" si="110"/>
        <v>11.306491528487982</v>
      </c>
      <c r="I681" s="32">
        <f t="shared" si="109"/>
        <v>2.4253770323202923</v>
      </c>
      <c r="J681" s="17"/>
      <c r="K681" s="11"/>
      <c r="L681" s="16"/>
      <c r="M681" s="17"/>
      <c r="N681" s="20"/>
      <c r="O681" s="5"/>
    </row>
    <row r="682" spans="1:15" s="21" customFormat="1" x14ac:dyDescent="0.2">
      <c r="A682" s="1">
        <v>16.344000000000001</v>
      </c>
      <c r="B682" s="15">
        <v>61</v>
      </c>
      <c r="C682" s="15">
        <v>6</v>
      </c>
      <c r="D682" s="12">
        <f t="shared" si="107"/>
        <v>10.166666666666666</v>
      </c>
      <c r="E682" s="38">
        <f t="shared" ref="E682:E690" si="117">AVERAGE(B613:B751)</f>
        <v>60.021582733812949</v>
      </c>
      <c r="F682" s="38">
        <f t="shared" ref="F682:F690" si="118">AVERAGE(C613:C751)</f>
        <v>5.3309352517985609</v>
      </c>
      <c r="G682" s="42">
        <f t="shared" si="108"/>
        <v>11.259109311740891</v>
      </c>
      <c r="H682" s="47">
        <f t="shared" si="110"/>
        <v>11.287441040654434</v>
      </c>
      <c r="I682" s="32">
        <f t="shared" si="109"/>
        <v>2.4236906953101425</v>
      </c>
      <c r="J682" s="17"/>
      <c r="K682" s="11"/>
      <c r="L682" s="16"/>
      <c r="M682" s="17"/>
      <c r="N682" s="20"/>
      <c r="O682" s="5"/>
    </row>
    <row r="683" spans="1:15" s="21" customFormat="1" x14ac:dyDescent="0.2">
      <c r="A683" s="1">
        <v>16.367999999999999</v>
      </c>
      <c r="B683" s="15">
        <v>54</v>
      </c>
      <c r="C683" s="15">
        <v>3</v>
      </c>
      <c r="D683" s="12">
        <f t="shared" si="107"/>
        <v>18</v>
      </c>
      <c r="E683" s="38">
        <f t="shared" si="117"/>
        <v>59.582733812949641</v>
      </c>
      <c r="F683" s="38">
        <f t="shared" si="118"/>
        <v>5.3093525179856114</v>
      </c>
      <c r="G683" s="42">
        <f t="shared" si="108"/>
        <v>11.222222222222223</v>
      </c>
      <c r="H683" s="47">
        <f t="shared" si="110"/>
        <v>11.268804086959101</v>
      </c>
      <c r="I683" s="32">
        <f t="shared" si="109"/>
        <v>2.4220382076881193</v>
      </c>
      <c r="J683" s="17"/>
      <c r="K683" s="11"/>
      <c r="L683" s="16"/>
      <c r="M683" s="17"/>
      <c r="N683" s="20"/>
      <c r="O683" s="5"/>
    </row>
    <row r="684" spans="1:15" x14ac:dyDescent="0.2">
      <c r="A684" s="1">
        <v>16.391999999999999</v>
      </c>
      <c r="B684" s="15">
        <v>44</v>
      </c>
      <c r="C684" s="15">
        <v>4</v>
      </c>
      <c r="D684" s="12">
        <f t="shared" si="107"/>
        <v>11</v>
      </c>
      <c r="E684" s="38">
        <f t="shared" si="117"/>
        <v>59.172661870503596</v>
      </c>
      <c r="F684" s="38">
        <f t="shared" si="118"/>
        <v>5.2446043165467628</v>
      </c>
      <c r="G684" s="42">
        <f t="shared" si="108"/>
        <v>11.282578875171467</v>
      </c>
      <c r="H684" s="47">
        <f t="shared" si="110"/>
        <v>11.255727733386626</v>
      </c>
      <c r="I684" s="32">
        <f t="shared" si="109"/>
        <v>2.4208771309433694</v>
      </c>
      <c r="M684" s="17"/>
    </row>
    <row r="685" spans="1:15" x14ac:dyDescent="0.2">
      <c r="A685" s="1">
        <v>16.416</v>
      </c>
      <c r="B685" s="15">
        <v>72</v>
      </c>
      <c r="C685" s="15">
        <v>5</v>
      </c>
      <c r="D685" s="12">
        <f t="shared" si="107"/>
        <v>14.4</v>
      </c>
      <c r="E685" s="38">
        <f t="shared" si="117"/>
        <v>58.906474820143885</v>
      </c>
      <c r="F685" s="38">
        <f t="shared" si="118"/>
        <v>5.2589928057553958</v>
      </c>
      <c r="G685" s="42">
        <f t="shared" si="108"/>
        <v>11.201094391244869</v>
      </c>
      <c r="H685" s="47">
        <f t="shared" si="110"/>
        <v>11.238097224691158</v>
      </c>
      <c r="I685" s="32">
        <f t="shared" si="109"/>
        <v>2.4193095440755372</v>
      </c>
      <c r="M685" s="17"/>
    </row>
    <row r="686" spans="1:15" x14ac:dyDescent="0.2">
      <c r="A686" s="2">
        <v>16.440000000000001</v>
      </c>
      <c r="B686" s="19">
        <v>50</v>
      </c>
      <c r="C686" s="19">
        <v>3</v>
      </c>
      <c r="D686" s="12">
        <f t="shared" si="107"/>
        <v>16.666666666666668</v>
      </c>
      <c r="E686" s="38">
        <f t="shared" si="117"/>
        <v>58.50359712230216</v>
      </c>
      <c r="F686" s="38">
        <f t="shared" si="118"/>
        <v>5.2230215827338133</v>
      </c>
      <c r="G686" s="42">
        <f t="shared" si="108"/>
        <v>11.201101928374655</v>
      </c>
      <c r="H686" s="47">
        <f t="shared" si="110"/>
        <v>11.227013481708116</v>
      </c>
      <c r="I686" s="32">
        <f t="shared" si="109"/>
        <v>2.4183227923050046</v>
      </c>
      <c r="M686" s="17"/>
    </row>
    <row r="687" spans="1:15" x14ac:dyDescent="0.2">
      <c r="A687" s="1">
        <v>16.463999999999999</v>
      </c>
      <c r="B687" s="15">
        <v>56</v>
      </c>
      <c r="C687" s="15">
        <v>4</v>
      </c>
      <c r="D687" s="12">
        <f t="shared" si="107"/>
        <v>14</v>
      </c>
      <c r="E687" s="38">
        <f t="shared" si="117"/>
        <v>58.302158273381295</v>
      </c>
      <c r="F687" s="38">
        <f t="shared" si="118"/>
        <v>5.2086330935251794</v>
      </c>
      <c r="G687" s="42">
        <f t="shared" si="108"/>
        <v>11.193370165745858</v>
      </c>
      <c r="H687" s="47">
        <f t="shared" si="110"/>
        <v>11.218881813199951</v>
      </c>
      <c r="I687" s="32">
        <f t="shared" si="109"/>
        <v>2.4175982349855416</v>
      </c>
      <c r="M687" s="17"/>
    </row>
    <row r="688" spans="1:15" x14ac:dyDescent="0.2">
      <c r="A688" s="1">
        <v>16.488</v>
      </c>
      <c r="B688" s="15">
        <v>62</v>
      </c>
      <c r="C688" s="15">
        <v>2</v>
      </c>
      <c r="D688" s="12">
        <f t="shared" si="107"/>
        <v>31</v>
      </c>
      <c r="E688" s="38">
        <f t="shared" si="117"/>
        <v>57.992805755395686</v>
      </c>
      <c r="F688" s="38">
        <f t="shared" si="118"/>
        <v>5.1942446043165464</v>
      </c>
      <c r="G688" s="42">
        <f t="shared" si="108"/>
        <v>11.164819944598339</v>
      </c>
      <c r="H688" s="47">
        <f t="shared" si="110"/>
        <v>11.225585787217744</v>
      </c>
      <c r="I688" s="32">
        <f t="shared" si="109"/>
        <v>2.4181956182103534</v>
      </c>
      <c r="M688" s="17"/>
    </row>
    <row r="689" spans="1:13" x14ac:dyDescent="0.2">
      <c r="A689" s="1">
        <v>16.512</v>
      </c>
      <c r="B689" s="15">
        <v>55</v>
      </c>
      <c r="C689" s="15">
        <v>7</v>
      </c>
      <c r="D689" s="12">
        <f t="shared" si="107"/>
        <v>7.8571428571428568</v>
      </c>
      <c r="E689" s="38">
        <f t="shared" si="117"/>
        <v>57.50359712230216</v>
      </c>
      <c r="F689" s="38">
        <f t="shared" si="118"/>
        <v>5.1151079136690649</v>
      </c>
      <c r="G689" s="42">
        <f t="shared" si="108"/>
        <v>11.241912798874825</v>
      </c>
      <c r="H689" s="47">
        <f t="shared" si="110"/>
        <v>11.23660906345841</v>
      </c>
      <c r="I689" s="32">
        <f t="shared" si="109"/>
        <v>2.4191771142038543</v>
      </c>
      <c r="M689" s="17"/>
    </row>
    <row r="690" spans="1:13" x14ac:dyDescent="0.2">
      <c r="A690" s="1">
        <v>16.536000000000001</v>
      </c>
      <c r="B690" s="15">
        <v>58</v>
      </c>
      <c r="C690" s="15">
        <v>6</v>
      </c>
      <c r="D690" s="12">
        <f t="shared" si="107"/>
        <v>9.6666666666666661</v>
      </c>
      <c r="E690" s="38">
        <f t="shared" si="117"/>
        <v>56.913669064748198</v>
      </c>
      <c r="F690" s="38">
        <f t="shared" si="118"/>
        <v>5.0863309352517989</v>
      </c>
      <c r="G690" s="42">
        <f t="shared" si="108"/>
        <v>11.189533239038187</v>
      </c>
      <c r="H690" s="47">
        <f t="shared" si="110"/>
        <v>11.237836554553127</v>
      </c>
      <c r="I690" s="32">
        <f t="shared" si="109"/>
        <v>2.4192863485864775</v>
      </c>
      <c r="M690" s="17"/>
    </row>
    <row r="691" spans="1:13" x14ac:dyDescent="0.2">
      <c r="A691" s="1">
        <v>16.559999999999999</v>
      </c>
      <c r="B691" s="15">
        <v>51</v>
      </c>
      <c r="C691" s="15">
        <v>3</v>
      </c>
      <c r="D691" s="12">
        <f t="shared" si="107"/>
        <v>17</v>
      </c>
      <c r="E691" s="38">
        <f>AVERAGE(B621:B761)</f>
        <v>56.546099290780141</v>
      </c>
      <c r="F691" s="38">
        <f>AVERAGE(C621:C761)</f>
        <v>5.0354609929078018</v>
      </c>
      <c r="G691" s="42">
        <f t="shared" si="108"/>
        <v>11.229577464788731</v>
      </c>
      <c r="H691" s="47">
        <f t="shared" si="110"/>
        <v>11.246721957098318</v>
      </c>
      <c r="I691" s="32">
        <f t="shared" si="109"/>
        <v>2.4200767045993046</v>
      </c>
      <c r="M691" s="17"/>
    </row>
    <row r="692" spans="1:13" x14ac:dyDescent="0.2">
      <c r="A692" s="1">
        <v>16.584</v>
      </c>
      <c r="B692" s="15">
        <v>64</v>
      </c>
      <c r="C692" s="15">
        <v>4</v>
      </c>
      <c r="D692" s="12">
        <f t="shared" si="107"/>
        <v>16</v>
      </c>
      <c r="E692" s="38">
        <f t="shared" ref="E692:E700" si="119">AVERAGE(B622:B762)</f>
        <v>56.191489361702125</v>
      </c>
      <c r="F692" s="38">
        <f t="shared" ref="F692:F699" si="120">AVERAGE(C622:C762)</f>
        <v>5.0070921985815602</v>
      </c>
      <c r="G692" s="42">
        <f t="shared" si="108"/>
        <v>11.222379603399434</v>
      </c>
      <c r="H692" s="47">
        <f t="shared" si="110"/>
        <v>11.268094670920208</v>
      </c>
      <c r="I692" s="32">
        <f t="shared" si="109"/>
        <v>2.4219752517289388</v>
      </c>
      <c r="M692" s="17"/>
    </row>
    <row r="693" spans="1:13" x14ac:dyDescent="0.2">
      <c r="A693" s="1">
        <v>16.608000000000001</v>
      </c>
      <c r="B693" s="15">
        <v>45</v>
      </c>
      <c r="C693" s="15">
        <v>5</v>
      </c>
      <c r="D693" s="12">
        <f t="shared" si="107"/>
        <v>9</v>
      </c>
      <c r="E693" s="38">
        <f t="shared" si="119"/>
        <v>55.780141843971634</v>
      </c>
      <c r="F693" s="38">
        <f t="shared" si="120"/>
        <v>4.9219858156028371</v>
      </c>
      <c r="G693" s="42">
        <f t="shared" si="108"/>
        <v>11.332853025936599</v>
      </c>
      <c r="H693" s="47">
        <f t="shared" si="110"/>
        <v>11.295011731427429</v>
      </c>
      <c r="I693" s="32">
        <f t="shared" si="109"/>
        <v>2.4243611885584206</v>
      </c>
      <c r="M693" s="17"/>
    </row>
    <row r="694" spans="1:13" x14ac:dyDescent="0.2">
      <c r="A694" s="1">
        <v>16.632000000000001</v>
      </c>
      <c r="B694" s="15">
        <v>55</v>
      </c>
      <c r="C694" s="15">
        <v>5</v>
      </c>
      <c r="D694" s="12">
        <f t="shared" si="107"/>
        <v>11</v>
      </c>
      <c r="E694" s="38">
        <f t="shared" si="119"/>
        <v>55.51063829787234</v>
      </c>
      <c r="F694" s="38">
        <f t="shared" si="120"/>
        <v>4.8936170212765955</v>
      </c>
      <c r="G694" s="42">
        <f t="shared" si="108"/>
        <v>11.343478260869565</v>
      </c>
      <c r="H694" s="47">
        <f t="shared" si="110"/>
        <v>11.319028374750131</v>
      </c>
      <c r="I694" s="32">
        <f t="shared" si="109"/>
        <v>2.4264852364719602</v>
      </c>
      <c r="M694" s="17"/>
    </row>
    <row r="695" spans="1:13" x14ac:dyDescent="0.2">
      <c r="A695" s="1">
        <v>16.655999999999999</v>
      </c>
      <c r="B695" s="15">
        <v>60</v>
      </c>
      <c r="C695" s="15">
        <v>4</v>
      </c>
      <c r="D695" s="12">
        <f t="shared" si="107"/>
        <v>15</v>
      </c>
      <c r="E695" s="38">
        <f t="shared" si="119"/>
        <v>55.198581560283685</v>
      </c>
      <c r="F695" s="38">
        <f t="shared" si="120"/>
        <v>4.8865248226950353</v>
      </c>
      <c r="G695" s="42">
        <f t="shared" si="108"/>
        <v>11.296081277213352</v>
      </c>
      <c r="H695" s="47">
        <f t="shared" si="110"/>
        <v>11.346127211216055</v>
      </c>
      <c r="I695" s="32">
        <f t="shared" si="109"/>
        <v>2.4288764708295401</v>
      </c>
      <c r="M695" s="17"/>
    </row>
    <row r="696" spans="1:13" x14ac:dyDescent="0.2">
      <c r="A696" s="1">
        <v>16.68</v>
      </c>
      <c r="B696" s="15">
        <v>38</v>
      </c>
      <c r="C696" s="15">
        <v>2</v>
      </c>
      <c r="D696" s="12">
        <f t="shared" si="107"/>
        <v>19</v>
      </c>
      <c r="E696" s="38">
        <f t="shared" si="119"/>
        <v>54.971631205673759</v>
      </c>
      <c r="F696" s="38">
        <f t="shared" si="120"/>
        <v>4.8652482269503547</v>
      </c>
      <c r="G696" s="42">
        <f t="shared" si="108"/>
        <v>11.298833819241983</v>
      </c>
      <c r="H696" s="47">
        <f t="shared" si="110"/>
        <v>11.377123080837862</v>
      </c>
      <c r="I696" s="32">
        <f t="shared" si="109"/>
        <v>2.4316045918903648</v>
      </c>
      <c r="M696" s="17"/>
    </row>
    <row r="697" spans="1:13" x14ac:dyDescent="0.2">
      <c r="A697" s="1">
        <v>16.704000000000001</v>
      </c>
      <c r="B697" s="15">
        <v>53</v>
      </c>
      <c r="C697" s="15">
        <v>5</v>
      </c>
      <c r="D697" s="12">
        <f t="shared" si="107"/>
        <v>10.6</v>
      </c>
      <c r="E697" s="38">
        <f t="shared" si="119"/>
        <v>54.666666666666664</v>
      </c>
      <c r="F697" s="38">
        <f t="shared" si="120"/>
        <v>4.7801418439716308</v>
      </c>
      <c r="G697" s="42">
        <f t="shared" si="108"/>
        <v>11.436201780415431</v>
      </c>
      <c r="H697" s="47">
        <f t="shared" si="110"/>
        <v>11.404150740441624</v>
      </c>
      <c r="I697" s="32">
        <f t="shared" si="109"/>
        <v>2.4339773891708547</v>
      </c>
      <c r="M697" s="17"/>
    </row>
    <row r="698" spans="1:13" x14ac:dyDescent="0.2">
      <c r="A698" s="1">
        <v>16.728000000000002</v>
      </c>
      <c r="B698" s="15">
        <v>54</v>
      </c>
      <c r="C698" s="15">
        <v>4</v>
      </c>
      <c r="D698" s="12">
        <f t="shared" si="107"/>
        <v>13.5</v>
      </c>
      <c r="E698" s="38">
        <f t="shared" si="119"/>
        <v>54.106382978723403</v>
      </c>
      <c r="F698" s="38">
        <f t="shared" si="120"/>
        <v>4.7092198581560281</v>
      </c>
      <c r="G698" s="42">
        <f t="shared" si="108"/>
        <v>11.489457831325302</v>
      </c>
      <c r="H698" s="47">
        <f t="shared" si="110"/>
        <v>11.434815314903549</v>
      </c>
      <c r="I698" s="32">
        <f t="shared" si="109"/>
        <v>2.436662676483238</v>
      </c>
      <c r="M698" s="17"/>
    </row>
    <row r="699" spans="1:13" x14ac:dyDescent="0.2">
      <c r="A699" s="1">
        <v>16.751999999999999</v>
      </c>
      <c r="B699" s="15">
        <v>49</v>
      </c>
      <c r="C699" s="15">
        <v>2</v>
      </c>
      <c r="D699" s="12">
        <f t="shared" si="107"/>
        <v>24.5</v>
      </c>
      <c r="E699" s="38">
        <f t="shared" si="119"/>
        <v>53.659574468085104</v>
      </c>
      <c r="F699" s="38">
        <f t="shared" si="120"/>
        <v>4.6950354609929077</v>
      </c>
      <c r="G699" s="42">
        <f t="shared" si="108"/>
        <v>11.429003021148036</v>
      </c>
      <c r="H699" s="47">
        <f t="shared" si="110"/>
        <v>11.45747955112869</v>
      </c>
      <c r="I699" s="32">
        <f t="shared" si="109"/>
        <v>2.43864275264098</v>
      </c>
      <c r="M699" s="17"/>
    </row>
    <row r="700" spans="1:13" x14ac:dyDescent="0.2">
      <c r="A700" s="1">
        <v>16.776</v>
      </c>
      <c r="B700" s="15">
        <v>62</v>
      </c>
      <c r="C700" s="15">
        <v>3</v>
      </c>
      <c r="D700" s="12">
        <f t="shared" si="107"/>
        <v>20.666666666666668</v>
      </c>
      <c r="E700" s="38">
        <f t="shared" si="119"/>
        <v>53.198581560283685</v>
      </c>
      <c r="F700" s="38">
        <f>AVERAGE(C630:C770)</f>
        <v>4.6099290780141846</v>
      </c>
      <c r="G700" s="42">
        <f t="shared" si="108"/>
        <v>11.54</v>
      </c>
      <c r="H700" s="47">
        <f t="shared" si="110"/>
        <v>11.482497062511088</v>
      </c>
      <c r="I700" s="32">
        <f t="shared" si="109"/>
        <v>2.4408238813946643</v>
      </c>
      <c r="M700" s="17"/>
    </row>
    <row r="701" spans="1:13" x14ac:dyDescent="0.2">
      <c r="A701" s="1">
        <v>16.8</v>
      </c>
      <c r="B701" s="15">
        <v>58</v>
      </c>
      <c r="C701" s="15">
        <v>5</v>
      </c>
      <c r="E701" s="38">
        <f>AVERAGE(B630:B772)</f>
        <v>52.895104895104893</v>
      </c>
      <c r="F701" s="38">
        <f>AVERAGE(C630:C772)</f>
        <v>4.5874125874125875</v>
      </c>
      <c r="G701" s="42">
        <f t="shared" si="108"/>
        <v>11.530487804878048</v>
      </c>
      <c r="H701" s="47">
        <f t="shared" si="110"/>
        <v>11.50666283384667</v>
      </c>
      <c r="I701" s="32">
        <f t="shared" si="109"/>
        <v>2.4429262444514657</v>
      </c>
    </row>
    <row r="702" spans="1:13" x14ac:dyDescent="0.2">
      <c r="A702" s="1">
        <v>16.824000000000002</v>
      </c>
      <c r="B702" s="15">
        <v>36</v>
      </c>
      <c r="C702" s="15">
        <v>4</v>
      </c>
      <c r="E702" s="38">
        <f t="shared" ref="E702:E710" si="121">AVERAGE(B631:B773)</f>
        <v>52.475524475524473</v>
      </c>
      <c r="F702" s="38">
        <f t="shared" ref="F702:F710" si="122">AVERAGE(C631:C773)</f>
        <v>4.5524475524475525</v>
      </c>
      <c r="G702" s="42">
        <f t="shared" si="108"/>
        <v>11.526881720430106</v>
      </c>
      <c r="H702" s="47">
        <f t="shared" si="110"/>
        <v>11.526977304245634</v>
      </c>
      <c r="I702" s="32">
        <f t="shared" si="109"/>
        <v>2.444690140695764</v>
      </c>
    </row>
    <row r="703" spans="1:13" x14ac:dyDescent="0.2">
      <c r="A703" s="1">
        <v>16.847999999999999</v>
      </c>
      <c r="B703" s="15">
        <v>50</v>
      </c>
      <c r="C703" s="15">
        <v>3</v>
      </c>
      <c r="E703" s="38">
        <f t="shared" si="121"/>
        <v>52.13986013986014</v>
      </c>
      <c r="F703" s="38">
        <f t="shared" si="122"/>
        <v>4.5104895104895109</v>
      </c>
      <c r="G703" s="42">
        <f t="shared" si="108"/>
        <v>11.559689922480619</v>
      </c>
      <c r="H703" s="47">
        <f t="shared" si="110"/>
        <v>11.530384797892077</v>
      </c>
      <c r="I703" s="32">
        <f t="shared" si="109"/>
        <v>2.4449857073487187</v>
      </c>
    </row>
    <row r="704" spans="1:13" x14ac:dyDescent="0.2">
      <c r="A704" s="1">
        <v>16.872</v>
      </c>
      <c r="B704" s="15">
        <v>49</v>
      </c>
      <c r="C704" s="15">
        <v>10</v>
      </c>
      <c r="E704" s="38">
        <f t="shared" si="121"/>
        <v>51.755244755244753</v>
      </c>
      <c r="F704" s="38">
        <f t="shared" si="122"/>
        <v>4.4685314685314683</v>
      </c>
      <c r="G704" s="42">
        <f t="shared" si="108"/>
        <v>11.582159624413146</v>
      </c>
      <c r="H704" s="47">
        <f t="shared" si="110"/>
        <v>11.521266331857429</v>
      </c>
      <c r="I704" s="32">
        <f t="shared" si="109"/>
        <v>2.4441945738668767</v>
      </c>
    </row>
    <row r="705" spans="1:9" x14ac:dyDescent="0.2">
      <c r="A705" s="1">
        <v>16.896000000000001</v>
      </c>
      <c r="B705" s="15">
        <v>39</v>
      </c>
      <c r="C705" s="15">
        <v>2</v>
      </c>
      <c r="E705" s="38">
        <f t="shared" si="121"/>
        <v>51.349650349650346</v>
      </c>
      <c r="F705" s="38">
        <f t="shared" si="122"/>
        <v>4.4195804195804191</v>
      </c>
      <c r="G705" s="42">
        <f t="shared" si="108"/>
        <v>11.61867088607595</v>
      </c>
      <c r="H705" s="47">
        <f t="shared" si="110"/>
        <v>11.526910229890678</v>
      </c>
      <c r="I705" s="32">
        <f t="shared" si="109"/>
        <v>2.4446843217765157</v>
      </c>
    </row>
    <row r="706" spans="1:9" x14ac:dyDescent="0.2">
      <c r="A706" s="1">
        <v>16.920000000000002</v>
      </c>
      <c r="B706" s="15">
        <v>56</v>
      </c>
      <c r="C706" s="15">
        <v>3</v>
      </c>
      <c r="E706" s="38">
        <f t="shared" si="121"/>
        <v>50.93706293706294</v>
      </c>
      <c r="F706" s="38">
        <f t="shared" si="122"/>
        <v>4.4055944055944058</v>
      </c>
      <c r="G706" s="42">
        <f t="shared" si="108"/>
        <v>11.561904761904762</v>
      </c>
      <c r="H706" s="47">
        <f t="shared" si="110"/>
        <v>11.525601252879747</v>
      </c>
      <c r="I706" s="32">
        <f t="shared" si="109"/>
        <v>2.4445707569692003</v>
      </c>
    </row>
    <row r="707" spans="1:9" x14ac:dyDescent="0.2">
      <c r="A707" s="1">
        <v>16.943999999999999</v>
      </c>
      <c r="B707" s="15">
        <v>51</v>
      </c>
      <c r="C707" s="15">
        <v>4</v>
      </c>
      <c r="E707" s="38">
        <f t="shared" si="121"/>
        <v>50.6013986013986</v>
      </c>
      <c r="F707" s="38">
        <f t="shared" si="122"/>
        <v>4.3916083916083917</v>
      </c>
      <c r="G707" s="42">
        <f t="shared" si="108"/>
        <v>11.522292993630574</v>
      </c>
      <c r="H707" s="47">
        <f t="shared" si="110"/>
        <v>11.525058302657715</v>
      </c>
      <c r="I707" s="32">
        <f t="shared" si="109"/>
        <v>2.4445236476688508</v>
      </c>
    </row>
    <row r="708" spans="1:9" x14ac:dyDescent="0.2">
      <c r="A708" s="1">
        <v>16.968</v>
      </c>
      <c r="B708" s="15">
        <v>41</v>
      </c>
      <c r="C708" s="15">
        <v>5</v>
      </c>
      <c r="E708" s="38">
        <f t="shared" si="121"/>
        <v>50.307692307692307</v>
      </c>
      <c r="F708" s="38">
        <f t="shared" si="122"/>
        <v>4.384615384615385</v>
      </c>
      <c r="G708" s="42">
        <f t="shared" ref="G708:G710" si="123" xml:space="preserve"> E708/F708</f>
        <v>11.473684210526315</v>
      </c>
      <c r="H708" s="47">
        <f t="shared" si="110"/>
        <v>11.524830375436164</v>
      </c>
      <c r="I708" s="32">
        <f t="shared" ref="I708:I710" si="124" xml:space="preserve"> LN(H708)</f>
        <v>2.4445038708079085</v>
      </c>
    </row>
    <row r="709" spans="1:9" x14ac:dyDescent="0.2">
      <c r="A709" s="1">
        <v>16.992000000000001</v>
      </c>
      <c r="B709" s="15">
        <v>52</v>
      </c>
      <c r="C709" s="15">
        <v>6</v>
      </c>
      <c r="E709" s="38">
        <f t="shared" si="121"/>
        <v>49.93706293706294</v>
      </c>
      <c r="F709" s="38">
        <f t="shared" si="122"/>
        <v>4.384615384615385</v>
      </c>
      <c r="G709" s="42">
        <f t="shared" si="123"/>
        <v>11.389154704944179</v>
      </c>
      <c r="H709" s="47">
        <f t="shared" si="110"/>
        <v>11.519850440144101</v>
      </c>
      <c r="I709" s="32">
        <f t="shared" si="124"/>
        <v>2.4440716725570901</v>
      </c>
    </row>
    <row r="710" spans="1:9" x14ac:dyDescent="0.2">
      <c r="A710" s="1">
        <v>17.015999999999998</v>
      </c>
      <c r="B710" s="15">
        <v>47</v>
      </c>
      <c r="C710" s="15">
        <v>1</v>
      </c>
      <c r="E710" s="38">
        <f t="shared" si="121"/>
        <v>49.58041958041958</v>
      </c>
      <c r="F710" s="38">
        <f t="shared" si="122"/>
        <v>4.314685314685315</v>
      </c>
      <c r="G710" s="42">
        <f t="shared" si="123"/>
        <v>11.491085899513775</v>
      </c>
      <c r="H710" s="47">
        <f t="shared" si="110"/>
        <v>11.509465576099259</v>
      </c>
      <c r="I710" s="32">
        <f t="shared" si="124"/>
        <v>2.4431697903873002</v>
      </c>
    </row>
    <row r="711" spans="1:9" x14ac:dyDescent="0.2">
      <c r="A711" s="1">
        <v>17.04</v>
      </c>
      <c r="B711" s="15">
        <v>55</v>
      </c>
      <c r="C711" s="15">
        <v>2</v>
      </c>
      <c r="E711" s="38"/>
      <c r="F711" s="38"/>
    </row>
    <row r="712" spans="1:9" x14ac:dyDescent="0.2">
      <c r="A712" s="1">
        <v>17.064</v>
      </c>
      <c r="B712" s="15">
        <v>54</v>
      </c>
      <c r="C712" s="15">
        <v>5</v>
      </c>
      <c r="E712" s="38"/>
      <c r="F712" s="38"/>
    </row>
    <row r="713" spans="1:9" x14ac:dyDescent="0.2">
      <c r="A713" s="1">
        <v>17.088000000000001</v>
      </c>
      <c r="B713" s="15">
        <v>44</v>
      </c>
      <c r="C713" s="15">
        <v>2</v>
      </c>
      <c r="E713" s="38"/>
      <c r="F713" s="38"/>
    </row>
    <row r="714" spans="1:9" x14ac:dyDescent="0.2">
      <c r="A714" s="1">
        <v>17.111999999999998</v>
      </c>
      <c r="B714" s="15">
        <v>39</v>
      </c>
      <c r="C714" s="15">
        <v>8</v>
      </c>
      <c r="E714" s="38"/>
      <c r="F714" s="38"/>
    </row>
    <row r="715" spans="1:9" x14ac:dyDescent="0.2">
      <c r="A715" s="1">
        <v>17.135999999999999</v>
      </c>
      <c r="B715" s="15">
        <v>51</v>
      </c>
      <c r="C715" s="15">
        <v>8</v>
      </c>
      <c r="E715" s="38"/>
      <c r="F715" s="38"/>
    </row>
    <row r="716" spans="1:9" x14ac:dyDescent="0.2">
      <c r="A716" s="1">
        <v>17.16</v>
      </c>
      <c r="B716" s="15">
        <v>50</v>
      </c>
      <c r="C716" s="15">
        <v>5</v>
      </c>
      <c r="E716" s="38"/>
      <c r="F716" s="38"/>
    </row>
    <row r="717" spans="1:9" x14ac:dyDescent="0.2">
      <c r="A717" s="1">
        <v>17.184000000000001</v>
      </c>
      <c r="B717" s="15">
        <v>56</v>
      </c>
      <c r="C717" s="15">
        <v>4</v>
      </c>
      <c r="E717" s="38"/>
      <c r="F717" s="38"/>
    </row>
    <row r="718" spans="1:9" x14ac:dyDescent="0.2">
      <c r="A718" s="1">
        <v>17.207999999999998</v>
      </c>
      <c r="B718" s="15">
        <v>51</v>
      </c>
      <c r="C718" s="15">
        <v>6</v>
      </c>
      <c r="E718" s="38"/>
      <c r="F718" s="38"/>
    </row>
    <row r="719" spans="1:9" x14ac:dyDescent="0.2">
      <c r="A719" s="1">
        <v>17.231999999999999</v>
      </c>
      <c r="B719" s="15">
        <v>39</v>
      </c>
      <c r="C719" s="15">
        <v>3</v>
      </c>
      <c r="E719" s="38"/>
      <c r="F719" s="38"/>
    </row>
    <row r="720" spans="1:9" x14ac:dyDescent="0.2">
      <c r="A720" s="1">
        <v>17.256</v>
      </c>
      <c r="B720" s="15">
        <v>45</v>
      </c>
      <c r="C720" s="15">
        <v>6</v>
      </c>
      <c r="E720" s="38"/>
      <c r="F720" s="38"/>
    </row>
    <row r="721" spans="1:6" x14ac:dyDescent="0.2">
      <c r="A721" s="1">
        <v>17.28</v>
      </c>
      <c r="B721" s="15">
        <v>46</v>
      </c>
      <c r="C721" s="15">
        <v>4</v>
      </c>
      <c r="E721" s="38"/>
      <c r="F721" s="38"/>
    </row>
    <row r="722" spans="1:6" x14ac:dyDescent="0.2">
      <c r="A722" s="1">
        <v>17.303999999999998</v>
      </c>
      <c r="B722" s="15">
        <v>51</v>
      </c>
      <c r="C722" s="15">
        <v>5</v>
      </c>
      <c r="E722" s="38"/>
      <c r="F722" s="38"/>
    </row>
    <row r="723" spans="1:6" x14ac:dyDescent="0.2">
      <c r="A723" s="1">
        <v>17.327999999999999</v>
      </c>
      <c r="B723" s="15">
        <v>44</v>
      </c>
      <c r="C723" s="15">
        <v>6</v>
      </c>
      <c r="E723" s="38"/>
      <c r="F723" s="38"/>
    </row>
    <row r="724" spans="1:6" x14ac:dyDescent="0.2">
      <c r="A724" s="1">
        <v>17.352</v>
      </c>
      <c r="B724" s="15">
        <v>59</v>
      </c>
      <c r="C724" s="15">
        <v>2</v>
      </c>
      <c r="E724" s="38"/>
      <c r="F724" s="38"/>
    </row>
    <row r="725" spans="1:6" x14ac:dyDescent="0.2">
      <c r="A725" s="1">
        <v>17.376000000000001</v>
      </c>
      <c r="B725" s="15">
        <v>49</v>
      </c>
      <c r="C725" s="15">
        <v>8</v>
      </c>
      <c r="E725" s="38"/>
      <c r="F725" s="38"/>
    </row>
    <row r="726" spans="1:6" x14ac:dyDescent="0.2">
      <c r="A726" s="1">
        <v>17.399999999999999</v>
      </c>
      <c r="B726" s="15">
        <v>35</v>
      </c>
      <c r="C726" s="15">
        <v>3</v>
      </c>
      <c r="E726" s="38"/>
      <c r="F726" s="38"/>
    </row>
    <row r="727" spans="1:6" x14ac:dyDescent="0.2">
      <c r="A727" s="1">
        <v>17.423999999999999</v>
      </c>
      <c r="B727" s="15">
        <v>40</v>
      </c>
      <c r="C727" s="15">
        <v>1</v>
      </c>
      <c r="E727" s="38"/>
      <c r="F727" s="38"/>
    </row>
    <row r="728" spans="1:6" x14ac:dyDescent="0.2">
      <c r="A728" s="1">
        <v>17.448</v>
      </c>
      <c r="B728" s="15">
        <v>32</v>
      </c>
      <c r="C728" s="15">
        <v>5</v>
      </c>
      <c r="E728" s="38"/>
      <c r="F728" s="38"/>
    </row>
    <row r="729" spans="1:6" x14ac:dyDescent="0.2">
      <c r="A729" s="1">
        <v>17.472000000000001</v>
      </c>
      <c r="B729" s="15">
        <v>42</v>
      </c>
      <c r="C729" s="15">
        <v>4</v>
      </c>
      <c r="E729" s="38"/>
      <c r="F729" s="38"/>
    </row>
    <row r="730" spans="1:6" x14ac:dyDescent="0.2">
      <c r="A730" s="1">
        <v>17.495999999999999</v>
      </c>
      <c r="B730" s="15">
        <v>39</v>
      </c>
      <c r="C730" s="15">
        <v>5</v>
      </c>
      <c r="E730" s="38"/>
      <c r="F730" s="38"/>
    </row>
    <row r="731" spans="1:6" x14ac:dyDescent="0.2">
      <c r="A731" s="1">
        <v>17.52</v>
      </c>
      <c r="B731" s="15">
        <v>51</v>
      </c>
      <c r="C731" s="15">
        <v>2</v>
      </c>
      <c r="E731" s="38"/>
      <c r="F731" s="38"/>
    </row>
    <row r="732" spans="1:6" x14ac:dyDescent="0.2">
      <c r="A732" s="1">
        <v>17.544</v>
      </c>
      <c r="B732" s="15">
        <v>45</v>
      </c>
      <c r="C732" s="15">
        <v>3</v>
      </c>
      <c r="E732" s="38"/>
      <c r="F732" s="38"/>
    </row>
    <row r="733" spans="1:6" x14ac:dyDescent="0.2">
      <c r="A733" s="1">
        <v>17.568000000000001</v>
      </c>
      <c r="B733" s="15">
        <v>46</v>
      </c>
      <c r="C733" s="15">
        <v>1</v>
      </c>
      <c r="E733" s="38"/>
      <c r="F733" s="38"/>
    </row>
    <row r="734" spans="1:6" x14ac:dyDescent="0.2">
      <c r="A734" s="1">
        <v>17.591999999999999</v>
      </c>
      <c r="B734" s="15">
        <v>39</v>
      </c>
      <c r="C734" s="15">
        <v>4</v>
      </c>
      <c r="E734" s="38"/>
      <c r="F734" s="38"/>
    </row>
    <row r="735" spans="1:6" x14ac:dyDescent="0.2">
      <c r="A735" s="1">
        <v>17.616</v>
      </c>
      <c r="B735" s="15">
        <v>37</v>
      </c>
      <c r="C735" s="15">
        <v>1</v>
      </c>
      <c r="E735" s="38"/>
      <c r="F735" s="38"/>
    </row>
    <row r="736" spans="1:6" x14ac:dyDescent="0.2">
      <c r="A736" s="1">
        <v>17.64</v>
      </c>
      <c r="B736" s="15">
        <v>36</v>
      </c>
      <c r="C736" s="15">
        <v>5</v>
      </c>
      <c r="E736" s="38"/>
      <c r="F736" s="38"/>
    </row>
    <row r="737" spans="1:6" x14ac:dyDescent="0.2">
      <c r="A737" s="1">
        <v>17.664000000000001</v>
      </c>
      <c r="B737" s="15">
        <v>32</v>
      </c>
      <c r="C737" s="15">
        <v>4</v>
      </c>
      <c r="E737" s="38"/>
      <c r="F737" s="38"/>
    </row>
    <row r="738" spans="1:6" x14ac:dyDescent="0.2">
      <c r="A738" s="1">
        <v>17.687999999999999</v>
      </c>
      <c r="B738" s="15">
        <v>29</v>
      </c>
      <c r="C738" s="15">
        <v>4</v>
      </c>
      <c r="E738" s="38"/>
      <c r="F738" s="38"/>
    </row>
    <row r="739" spans="1:6" x14ac:dyDescent="0.2">
      <c r="A739" s="1">
        <v>17.712</v>
      </c>
      <c r="B739" s="15">
        <v>23</v>
      </c>
      <c r="C739" s="15">
        <v>2</v>
      </c>
      <c r="E739" s="38"/>
      <c r="F739" s="38"/>
    </row>
    <row r="740" spans="1:6" x14ac:dyDescent="0.2">
      <c r="A740" s="1">
        <v>17.736000000000001</v>
      </c>
      <c r="B740" s="15">
        <v>36</v>
      </c>
      <c r="C740" s="15">
        <v>4</v>
      </c>
      <c r="E740" s="38"/>
      <c r="F740" s="38"/>
    </row>
    <row r="741" spans="1:6" x14ac:dyDescent="0.2">
      <c r="A741" s="1">
        <v>17.760000000000002</v>
      </c>
      <c r="B741" s="15">
        <v>28</v>
      </c>
      <c r="C741" s="15">
        <v>2</v>
      </c>
      <c r="E741" s="38"/>
      <c r="F741" s="38"/>
    </row>
    <row r="742" spans="1:6" x14ac:dyDescent="0.2">
      <c r="A742" s="1">
        <v>17.783999999999999</v>
      </c>
      <c r="B742" s="15">
        <v>48</v>
      </c>
      <c r="C742" s="15">
        <v>5</v>
      </c>
      <c r="E742" s="38"/>
      <c r="F742" s="38"/>
    </row>
    <row r="743" spans="1:6" x14ac:dyDescent="0.2">
      <c r="A743" s="1">
        <v>17.808</v>
      </c>
      <c r="B743" s="15">
        <v>38</v>
      </c>
      <c r="C743" s="15">
        <v>3</v>
      </c>
      <c r="E743" s="38"/>
      <c r="F743" s="38"/>
    </row>
    <row r="744" spans="1:6" x14ac:dyDescent="0.2">
      <c r="A744" s="1">
        <v>17.832000000000001</v>
      </c>
      <c r="B744" s="15">
        <v>29</v>
      </c>
      <c r="C744" s="15">
        <v>6</v>
      </c>
      <c r="E744" s="38"/>
      <c r="F744" s="38"/>
    </row>
    <row r="745" spans="1:6" x14ac:dyDescent="0.2">
      <c r="A745" s="1">
        <v>17.856000000000002</v>
      </c>
      <c r="B745" s="15">
        <v>39</v>
      </c>
      <c r="C745" s="15">
        <v>5</v>
      </c>
      <c r="E745" s="38"/>
      <c r="F745" s="38"/>
    </row>
    <row r="746" spans="1:6" x14ac:dyDescent="0.2">
      <c r="A746" s="1">
        <v>17.88</v>
      </c>
      <c r="B746" s="15">
        <v>29</v>
      </c>
      <c r="C746" s="15">
        <v>6</v>
      </c>
      <c r="E746" s="38"/>
      <c r="F746" s="38"/>
    </row>
    <row r="747" spans="1:6" x14ac:dyDescent="0.2">
      <c r="A747" s="1">
        <v>17.904</v>
      </c>
      <c r="B747" s="15">
        <v>35</v>
      </c>
      <c r="C747" s="15">
        <v>2</v>
      </c>
      <c r="E747" s="38"/>
      <c r="F747" s="38"/>
    </row>
    <row r="748" spans="1:6" x14ac:dyDescent="0.2">
      <c r="A748" s="1">
        <v>17.928000000000001</v>
      </c>
      <c r="B748" s="15">
        <v>31</v>
      </c>
      <c r="C748" s="15">
        <v>1</v>
      </c>
      <c r="E748" s="38"/>
      <c r="F748" s="38"/>
    </row>
    <row r="749" spans="1:6" x14ac:dyDescent="0.2">
      <c r="A749" s="1">
        <v>17.952000000000002</v>
      </c>
      <c r="B749" s="15">
        <v>43</v>
      </c>
      <c r="C749" s="15">
        <v>4</v>
      </c>
      <c r="E749" s="38"/>
      <c r="F749" s="38"/>
    </row>
    <row r="750" spans="1:6" x14ac:dyDescent="0.2">
      <c r="A750" s="1">
        <v>17.975999999999999</v>
      </c>
      <c r="B750" s="15">
        <v>41</v>
      </c>
      <c r="C750" s="15">
        <v>6</v>
      </c>
      <c r="E750" s="38"/>
      <c r="F750" s="38"/>
    </row>
    <row r="751" spans="1:6" x14ac:dyDescent="0.2">
      <c r="A751" s="1">
        <v>18</v>
      </c>
      <c r="B751" s="15">
        <v>38</v>
      </c>
      <c r="C751" s="15">
        <v>6</v>
      </c>
      <c r="E751" s="38"/>
      <c r="F751" s="38"/>
    </row>
    <row r="752" spans="1:6" x14ac:dyDescent="0.2">
      <c r="A752" s="1">
        <v>18.024000000000001</v>
      </c>
      <c r="B752" s="15">
        <v>39</v>
      </c>
      <c r="C752" s="15">
        <v>0</v>
      </c>
      <c r="E752" s="38"/>
      <c r="F752" s="38"/>
    </row>
    <row r="753" spans="1:6" x14ac:dyDescent="0.2">
      <c r="A753" s="1">
        <v>18.047999999999998</v>
      </c>
      <c r="B753" s="15">
        <v>42</v>
      </c>
      <c r="C753" s="15">
        <v>1</v>
      </c>
      <c r="E753" s="38"/>
      <c r="F753" s="38"/>
    </row>
    <row r="754" spans="1:6" x14ac:dyDescent="0.2">
      <c r="A754" s="1">
        <v>18.071999999999999</v>
      </c>
      <c r="B754" s="15">
        <v>41</v>
      </c>
      <c r="C754" s="15">
        <v>5</v>
      </c>
      <c r="E754" s="38"/>
      <c r="F754" s="38"/>
    </row>
    <row r="755" spans="1:6" x14ac:dyDescent="0.2">
      <c r="A755" s="1">
        <v>18.096</v>
      </c>
      <c r="B755" s="15">
        <v>39</v>
      </c>
      <c r="C755" s="15">
        <v>2</v>
      </c>
      <c r="E755" s="38"/>
      <c r="F755" s="38"/>
    </row>
    <row r="756" spans="1:6" x14ac:dyDescent="0.2">
      <c r="A756" s="1">
        <v>18.12</v>
      </c>
      <c r="B756" s="15">
        <v>53</v>
      </c>
      <c r="C756" s="15">
        <v>3</v>
      </c>
      <c r="E756" s="38"/>
      <c r="F756" s="38"/>
    </row>
    <row r="757" spans="1:6" x14ac:dyDescent="0.2">
      <c r="A757" s="1">
        <v>18.143999999999998</v>
      </c>
      <c r="B757" s="15">
        <v>40</v>
      </c>
      <c r="C757" s="15">
        <v>1</v>
      </c>
      <c r="E757" s="38"/>
      <c r="F757" s="38"/>
    </row>
    <row r="758" spans="1:6" x14ac:dyDescent="0.2">
      <c r="A758" s="1">
        <v>18.167999999999999</v>
      </c>
      <c r="B758" s="15">
        <v>31</v>
      </c>
      <c r="C758" s="15">
        <v>3</v>
      </c>
      <c r="E758" s="38"/>
      <c r="F758" s="38"/>
    </row>
    <row r="759" spans="1:6" x14ac:dyDescent="0.2">
      <c r="A759" s="1">
        <v>18.192</v>
      </c>
      <c r="B759" s="15">
        <v>31</v>
      </c>
      <c r="C759" s="15">
        <v>5</v>
      </c>
      <c r="E759" s="38"/>
      <c r="F759" s="38"/>
    </row>
    <row r="760" spans="1:6" x14ac:dyDescent="0.2">
      <c r="A760" s="1">
        <v>18.216000000000001</v>
      </c>
      <c r="B760" s="15">
        <v>31</v>
      </c>
      <c r="C760" s="15">
        <v>1</v>
      </c>
      <c r="E760" s="38"/>
      <c r="F760" s="38"/>
    </row>
    <row r="761" spans="1:6" x14ac:dyDescent="0.2">
      <c r="A761" s="1">
        <v>18.239999999999998</v>
      </c>
      <c r="B761" s="15">
        <v>31</v>
      </c>
      <c r="C761" s="15">
        <v>2</v>
      </c>
      <c r="E761" s="38"/>
      <c r="F761" s="38"/>
    </row>
    <row r="762" spans="1:6" x14ac:dyDescent="0.2">
      <c r="A762" s="1">
        <v>18.263999999999999</v>
      </c>
      <c r="B762" s="15">
        <v>37</v>
      </c>
      <c r="C762" s="15">
        <v>6</v>
      </c>
      <c r="E762" s="38"/>
      <c r="F762" s="38"/>
    </row>
    <row r="763" spans="1:6" x14ac:dyDescent="0.2">
      <c r="A763" s="1">
        <v>18.288</v>
      </c>
      <c r="B763" s="15">
        <v>29</v>
      </c>
      <c r="C763" s="15">
        <v>1</v>
      </c>
      <c r="E763" s="38"/>
      <c r="F763" s="38"/>
    </row>
    <row r="764" spans="1:6" x14ac:dyDescent="0.2">
      <c r="A764" s="1">
        <v>18.312000000000001</v>
      </c>
      <c r="B764" s="15">
        <v>39</v>
      </c>
      <c r="C764" s="15">
        <v>2</v>
      </c>
      <c r="E764" s="38"/>
      <c r="F764" s="38"/>
    </row>
    <row r="765" spans="1:6" x14ac:dyDescent="0.2">
      <c r="A765" s="1">
        <v>18.335999999999999</v>
      </c>
      <c r="B765" s="15">
        <v>39</v>
      </c>
      <c r="C765" s="15">
        <v>4</v>
      </c>
      <c r="E765" s="38"/>
      <c r="F765" s="38"/>
    </row>
    <row r="766" spans="1:6" x14ac:dyDescent="0.2">
      <c r="A766" s="1">
        <v>18.36</v>
      </c>
      <c r="B766" s="15">
        <v>39</v>
      </c>
      <c r="C766" s="15">
        <v>1</v>
      </c>
      <c r="E766" s="38"/>
      <c r="F766" s="38"/>
    </row>
    <row r="767" spans="1:6" x14ac:dyDescent="0.2">
      <c r="A767" s="1">
        <v>18.384</v>
      </c>
      <c r="B767" s="15">
        <v>31</v>
      </c>
      <c r="C767" s="15">
        <v>2</v>
      </c>
      <c r="E767" s="38"/>
      <c r="F767" s="38"/>
    </row>
    <row r="768" spans="1:6" x14ac:dyDescent="0.2">
      <c r="A768" s="1">
        <v>18.408000000000001</v>
      </c>
      <c r="B768" s="15">
        <v>25</v>
      </c>
      <c r="C768" s="15">
        <v>1</v>
      </c>
      <c r="E768" s="38"/>
      <c r="F768" s="38"/>
    </row>
    <row r="769" spans="1:6" x14ac:dyDescent="0.2">
      <c r="A769" s="1">
        <v>18.431999999999999</v>
      </c>
      <c r="B769" s="15">
        <v>31</v>
      </c>
      <c r="C769" s="15">
        <v>3</v>
      </c>
      <c r="E769" s="38"/>
      <c r="F769" s="38"/>
    </row>
    <row r="770" spans="1:6" x14ac:dyDescent="0.2">
      <c r="A770" s="1">
        <v>18.456</v>
      </c>
      <c r="B770" s="15">
        <v>36</v>
      </c>
      <c r="C770" s="15">
        <v>4</v>
      </c>
      <c r="E770" s="38"/>
      <c r="F770" s="38"/>
    </row>
    <row r="771" spans="1:6" x14ac:dyDescent="0.2">
      <c r="A771" s="1">
        <v>18.48</v>
      </c>
      <c r="B771" s="15">
        <v>32</v>
      </c>
      <c r="C771" s="15">
        <v>0</v>
      </c>
      <c r="E771" s="38"/>
      <c r="F771" s="38"/>
    </row>
    <row r="772" spans="1:6" x14ac:dyDescent="0.2">
      <c r="A772" s="1">
        <v>18.504000000000001</v>
      </c>
      <c r="B772" s="15">
        <v>31</v>
      </c>
      <c r="C772" s="15">
        <v>6</v>
      </c>
      <c r="E772" s="38"/>
      <c r="F772" s="38"/>
    </row>
    <row r="773" spans="1:6" x14ac:dyDescent="0.2">
      <c r="A773" s="1">
        <v>18.527999999999999</v>
      </c>
      <c r="B773" s="15">
        <v>37</v>
      </c>
      <c r="C773" s="15">
        <v>3</v>
      </c>
      <c r="E773" s="38"/>
      <c r="F773" s="38"/>
    </row>
    <row r="774" spans="1:6" x14ac:dyDescent="0.2">
      <c r="A774" s="1">
        <v>18.552</v>
      </c>
      <c r="B774" s="15">
        <v>29</v>
      </c>
      <c r="C774" s="15">
        <v>0</v>
      </c>
      <c r="E774" s="38"/>
      <c r="F774" s="38"/>
    </row>
    <row r="775" spans="1:6" x14ac:dyDescent="0.2">
      <c r="A775" s="1">
        <v>18.576000000000001</v>
      </c>
      <c r="B775" s="15">
        <v>35</v>
      </c>
      <c r="C775" s="15">
        <v>2</v>
      </c>
      <c r="E775" s="38"/>
      <c r="F775" s="38"/>
    </row>
    <row r="776" spans="1:6" x14ac:dyDescent="0.2">
      <c r="A776" s="1">
        <v>18.600000000000001</v>
      </c>
      <c r="B776" s="15">
        <v>27</v>
      </c>
      <c r="C776" s="15">
        <v>2</v>
      </c>
      <c r="E776" s="38"/>
      <c r="F776" s="38"/>
    </row>
    <row r="777" spans="1:6" x14ac:dyDescent="0.2">
      <c r="A777" s="1">
        <v>18.623999999999999</v>
      </c>
      <c r="B777" s="15">
        <v>26</v>
      </c>
      <c r="C777" s="15">
        <v>4</v>
      </c>
      <c r="E777" s="38"/>
      <c r="F777" s="38"/>
    </row>
    <row r="778" spans="1:6" x14ac:dyDescent="0.2">
      <c r="A778" s="1">
        <v>18.648</v>
      </c>
      <c r="B778" s="15">
        <v>33</v>
      </c>
      <c r="C778" s="15">
        <v>3</v>
      </c>
      <c r="E778" s="38"/>
      <c r="F778" s="38"/>
    </row>
    <row r="779" spans="1:6" x14ac:dyDescent="0.2">
      <c r="A779" s="1">
        <v>18.672000000000001</v>
      </c>
      <c r="B779" s="15">
        <v>30</v>
      </c>
      <c r="C779" s="15">
        <v>3</v>
      </c>
      <c r="E779" s="38"/>
      <c r="F779" s="38"/>
    </row>
    <row r="780" spans="1:6" x14ac:dyDescent="0.2">
      <c r="A780" s="1">
        <v>18.696000000000002</v>
      </c>
      <c r="B780" s="15">
        <v>34</v>
      </c>
      <c r="C780" s="15">
        <v>2</v>
      </c>
      <c r="E780" s="38"/>
      <c r="F780" s="38"/>
    </row>
    <row r="781" spans="1:6" x14ac:dyDescent="0.2">
      <c r="A781" s="1">
        <v>18.72</v>
      </c>
      <c r="B781" s="15">
        <v>23</v>
      </c>
      <c r="C781" s="15">
        <v>4</v>
      </c>
      <c r="E781" s="38"/>
      <c r="F781" s="38"/>
    </row>
    <row r="782" spans="1:6" x14ac:dyDescent="0.2">
      <c r="A782" s="1">
        <v>18.744</v>
      </c>
      <c r="B782" s="15">
        <v>19</v>
      </c>
      <c r="C782" s="15">
        <v>2</v>
      </c>
      <c r="E782" s="38"/>
      <c r="F782" s="38"/>
    </row>
    <row r="783" spans="1:6" x14ac:dyDescent="0.2">
      <c r="A783" s="1">
        <v>18.768000000000001</v>
      </c>
      <c r="B783" s="15">
        <v>36</v>
      </c>
      <c r="C783" s="15">
        <v>0</v>
      </c>
      <c r="E783" s="38"/>
      <c r="F783" s="38"/>
    </row>
    <row r="784" spans="1:6" x14ac:dyDescent="0.2">
      <c r="A784" s="1">
        <v>18.792000000000002</v>
      </c>
      <c r="B784" s="15">
        <v>33</v>
      </c>
      <c r="C784" s="15">
        <v>0</v>
      </c>
      <c r="E784" s="38"/>
      <c r="F784" s="38"/>
    </row>
    <row r="785" spans="1:6" x14ac:dyDescent="0.2">
      <c r="A785" s="1">
        <v>18.815999999999999</v>
      </c>
      <c r="B785" s="15">
        <v>24</v>
      </c>
      <c r="C785" s="15">
        <v>5</v>
      </c>
      <c r="E785" s="38"/>
      <c r="F785" s="38"/>
    </row>
    <row r="786" spans="1:6" x14ac:dyDescent="0.2">
      <c r="A786" s="1">
        <v>18.84</v>
      </c>
      <c r="B786" s="15">
        <v>26</v>
      </c>
      <c r="C786" s="15">
        <v>2</v>
      </c>
      <c r="E786" s="38"/>
      <c r="F786" s="38"/>
    </row>
    <row r="787" spans="1:6" x14ac:dyDescent="0.2">
      <c r="A787" s="1">
        <v>18.864000000000001</v>
      </c>
      <c r="B787" s="15">
        <v>20</v>
      </c>
      <c r="C787" s="15">
        <v>5</v>
      </c>
      <c r="E787" s="38"/>
      <c r="F787" s="38"/>
    </row>
    <row r="788" spans="1:6" x14ac:dyDescent="0.2">
      <c r="A788" s="1">
        <v>18.888000000000002</v>
      </c>
      <c r="B788" s="15">
        <v>34</v>
      </c>
      <c r="C788" s="15">
        <v>6</v>
      </c>
      <c r="E788" s="38"/>
      <c r="F788" s="38"/>
    </row>
    <row r="789" spans="1:6" x14ac:dyDescent="0.2">
      <c r="A789" s="1">
        <v>18.911999999999999</v>
      </c>
      <c r="B789" s="15">
        <v>22</v>
      </c>
      <c r="C789" s="15">
        <v>2</v>
      </c>
      <c r="E789" s="38"/>
      <c r="F789" s="38"/>
    </row>
    <row r="790" spans="1:6" x14ac:dyDescent="0.2">
      <c r="A790" s="1">
        <v>18.936</v>
      </c>
      <c r="B790" s="15">
        <v>28</v>
      </c>
      <c r="C790" s="15">
        <v>2</v>
      </c>
      <c r="E790" s="38"/>
      <c r="F790" s="38"/>
    </row>
    <row r="791" spans="1:6" x14ac:dyDescent="0.2">
      <c r="A791" s="1">
        <v>18.96</v>
      </c>
      <c r="B791" s="15">
        <v>22</v>
      </c>
      <c r="C791" s="15">
        <v>5</v>
      </c>
      <c r="E791" s="38"/>
      <c r="F791" s="38"/>
    </row>
    <row r="792" spans="1:6" x14ac:dyDescent="0.2">
      <c r="A792" s="1">
        <v>18.984000000000002</v>
      </c>
      <c r="B792" s="15">
        <v>18</v>
      </c>
      <c r="C792" s="15">
        <v>4</v>
      </c>
      <c r="E792" s="38"/>
      <c r="F792" s="38"/>
    </row>
    <row r="793" spans="1:6" x14ac:dyDescent="0.2">
      <c r="A793" s="1">
        <v>19.007999999999999</v>
      </c>
      <c r="B793" s="15">
        <v>31</v>
      </c>
      <c r="C793" s="15">
        <v>1</v>
      </c>
      <c r="E793" s="38"/>
      <c r="F793" s="38"/>
    </row>
    <row r="794" spans="1:6" x14ac:dyDescent="0.2">
      <c r="A794" s="1">
        <v>19.032</v>
      </c>
      <c r="B794" s="15">
        <v>31</v>
      </c>
      <c r="C794" s="15">
        <v>2</v>
      </c>
      <c r="E794" s="38"/>
      <c r="F794" s="38"/>
    </row>
    <row r="795" spans="1:6" x14ac:dyDescent="0.2">
      <c r="A795" s="1">
        <v>19.056000000000001</v>
      </c>
      <c r="B795" s="15">
        <v>32</v>
      </c>
      <c r="C795" s="15">
        <v>2</v>
      </c>
      <c r="E795" s="38"/>
      <c r="F795" s="38"/>
    </row>
    <row r="796" spans="1:6" x14ac:dyDescent="0.2">
      <c r="A796" s="1">
        <v>19.079999999999998</v>
      </c>
      <c r="B796" s="15">
        <v>24</v>
      </c>
      <c r="C796" s="15">
        <v>1</v>
      </c>
      <c r="E796" s="38"/>
      <c r="F796" s="38"/>
    </row>
    <row r="797" spans="1:6" x14ac:dyDescent="0.2">
      <c r="A797" s="1">
        <v>19.103999999999999</v>
      </c>
      <c r="B797" s="15">
        <v>28</v>
      </c>
      <c r="C797" s="15">
        <v>4</v>
      </c>
      <c r="E797" s="38"/>
      <c r="F797" s="38"/>
    </row>
    <row r="798" spans="1:6" x14ac:dyDescent="0.2">
      <c r="A798" s="1">
        <v>19.128</v>
      </c>
      <c r="B798" s="15">
        <v>31</v>
      </c>
      <c r="C798" s="15">
        <v>3</v>
      </c>
      <c r="E798" s="38"/>
      <c r="F798" s="38"/>
    </row>
    <row r="799" spans="1:6" x14ac:dyDescent="0.2">
      <c r="A799" s="1">
        <v>19.152000000000001</v>
      </c>
      <c r="B799" s="15">
        <v>28</v>
      </c>
      <c r="C799" s="15">
        <v>1</v>
      </c>
      <c r="E799" s="38"/>
      <c r="F799" s="38"/>
    </row>
    <row r="800" spans="1:6" x14ac:dyDescent="0.2">
      <c r="A800" s="1">
        <v>19.175999999999998</v>
      </c>
      <c r="B800" s="15">
        <v>23</v>
      </c>
      <c r="C800" s="15">
        <v>0</v>
      </c>
      <c r="E800" s="38"/>
      <c r="F800" s="38"/>
    </row>
    <row r="801" spans="1:6" x14ac:dyDescent="0.2">
      <c r="A801" s="1">
        <v>19.2</v>
      </c>
      <c r="B801" s="15">
        <v>24</v>
      </c>
      <c r="C801" s="15">
        <v>0</v>
      </c>
      <c r="E801" s="38"/>
      <c r="F801" s="38"/>
    </row>
    <row r="802" spans="1:6" x14ac:dyDescent="0.2">
      <c r="A802" s="1">
        <v>19.224</v>
      </c>
      <c r="B802" s="15">
        <v>25</v>
      </c>
      <c r="C802" s="15">
        <v>2</v>
      </c>
      <c r="E802" s="38"/>
      <c r="F802" s="38"/>
    </row>
    <row r="803" spans="1:6" x14ac:dyDescent="0.2">
      <c r="A803" s="1">
        <v>19.248000000000001</v>
      </c>
      <c r="B803" s="15">
        <v>21</v>
      </c>
      <c r="C803" s="15">
        <v>5</v>
      </c>
      <c r="E803" s="38"/>
      <c r="F803" s="38"/>
    </row>
    <row r="804" spans="1:6" x14ac:dyDescent="0.2">
      <c r="A804" s="1">
        <v>19.271999999999998</v>
      </c>
      <c r="B804" s="15">
        <v>40</v>
      </c>
      <c r="C804" s="15">
        <v>3</v>
      </c>
      <c r="E804" s="38"/>
      <c r="F804" s="38"/>
    </row>
    <row r="805" spans="1:6" x14ac:dyDescent="0.2">
      <c r="A805" s="1">
        <v>19.295999999999999</v>
      </c>
      <c r="B805" s="15">
        <v>24</v>
      </c>
      <c r="C805" s="15">
        <v>1</v>
      </c>
      <c r="E805" s="38"/>
      <c r="F805" s="38"/>
    </row>
    <row r="806" spans="1:6" x14ac:dyDescent="0.2">
      <c r="A806" s="1">
        <v>19.32</v>
      </c>
      <c r="B806" s="15">
        <v>27</v>
      </c>
      <c r="C806" s="15">
        <v>2</v>
      </c>
      <c r="E806" s="38"/>
      <c r="F806" s="38"/>
    </row>
    <row r="807" spans="1:6" x14ac:dyDescent="0.2">
      <c r="A807" s="1">
        <v>19.344000000000001</v>
      </c>
      <c r="B807" s="15">
        <v>22</v>
      </c>
      <c r="C807" s="15">
        <v>3</v>
      </c>
      <c r="E807" s="38"/>
      <c r="F807" s="38"/>
    </row>
    <row r="808" spans="1:6" x14ac:dyDescent="0.2">
      <c r="A808" s="1">
        <v>19.367999999999999</v>
      </c>
      <c r="B808" s="15">
        <v>20</v>
      </c>
      <c r="C808" s="15">
        <v>3</v>
      </c>
      <c r="E808" s="38"/>
      <c r="F808" s="38"/>
    </row>
    <row r="809" spans="1:6" x14ac:dyDescent="0.2">
      <c r="A809" s="1">
        <v>19.391999999999999</v>
      </c>
      <c r="B809" s="15">
        <v>21</v>
      </c>
      <c r="C809" s="15">
        <v>2</v>
      </c>
      <c r="E809" s="38"/>
      <c r="F809" s="38"/>
    </row>
    <row r="810" spans="1:6" x14ac:dyDescent="0.2">
      <c r="A810" s="1">
        <v>19.416</v>
      </c>
      <c r="B810" s="15">
        <v>30</v>
      </c>
      <c r="C810" s="15">
        <v>1</v>
      </c>
      <c r="E810" s="38"/>
      <c r="F810" s="38"/>
    </row>
    <row r="811" spans="1:6" x14ac:dyDescent="0.2">
      <c r="A811" s="1">
        <v>19.440000000000001</v>
      </c>
      <c r="B811" s="15">
        <v>33</v>
      </c>
      <c r="C811" s="15">
        <v>3</v>
      </c>
      <c r="E811" s="38"/>
      <c r="F811" s="38"/>
    </row>
    <row r="812" spans="1:6" x14ac:dyDescent="0.2">
      <c r="A812" s="1">
        <v>19.463999999999999</v>
      </c>
      <c r="B812" s="15">
        <v>30</v>
      </c>
      <c r="C812" s="15">
        <v>5</v>
      </c>
      <c r="E812" s="38"/>
      <c r="F812" s="38"/>
    </row>
    <row r="813" spans="1:6" x14ac:dyDescent="0.2">
      <c r="A813" s="1">
        <v>19.488</v>
      </c>
      <c r="B813" s="15">
        <v>24</v>
      </c>
      <c r="C813" s="15">
        <v>1</v>
      </c>
      <c r="E813" s="38"/>
      <c r="F813" s="38"/>
    </row>
    <row r="814" spans="1:6" x14ac:dyDescent="0.2">
      <c r="A814" s="1">
        <v>19.512</v>
      </c>
      <c r="B814" s="15">
        <v>28</v>
      </c>
      <c r="C814" s="15">
        <v>1</v>
      </c>
      <c r="E814" s="38"/>
      <c r="F814" s="38"/>
    </row>
    <row r="815" spans="1:6" x14ac:dyDescent="0.2">
      <c r="A815" s="1">
        <v>19.536000000000001</v>
      </c>
      <c r="B815" s="15">
        <v>23</v>
      </c>
      <c r="C815" s="15">
        <v>3</v>
      </c>
      <c r="E815" s="38"/>
      <c r="F815" s="38"/>
    </row>
    <row r="816" spans="1:6" x14ac:dyDescent="0.2">
      <c r="A816" s="1">
        <v>19.559999999999999</v>
      </c>
      <c r="B816" s="15">
        <v>28</v>
      </c>
      <c r="C816" s="15">
        <v>1</v>
      </c>
      <c r="E816" s="38"/>
      <c r="F816" s="38"/>
    </row>
    <row r="817" spans="1:6" x14ac:dyDescent="0.2">
      <c r="A817" s="1">
        <v>19.584</v>
      </c>
      <c r="B817" s="15">
        <v>24</v>
      </c>
      <c r="C817" s="15">
        <v>3</v>
      </c>
      <c r="E817" s="38"/>
      <c r="F817" s="38"/>
    </row>
    <row r="818" spans="1:6" x14ac:dyDescent="0.2">
      <c r="A818" s="1">
        <v>19.608000000000001</v>
      </c>
      <c r="B818" s="15">
        <v>25</v>
      </c>
      <c r="C818" s="15">
        <v>1</v>
      </c>
      <c r="E818" s="38"/>
      <c r="F818" s="38"/>
    </row>
    <row r="819" spans="1:6" x14ac:dyDescent="0.2">
      <c r="A819" s="1">
        <v>19.632000000000001</v>
      </c>
      <c r="B819" s="15">
        <v>20</v>
      </c>
      <c r="C819" s="15">
        <v>1</v>
      </c>
      <c r="E819" s="38"/>
      <c r="F819" s="38"/>
    </row>
    <row r="820" spans="1:6" x14ac:dyDescent="0.2">
      <c r="A820" s="1">
        <v>19.655999999999999</v>
      </c>
      <c r="B820" s="15">
        <v>19</v>
      </c>
      <c r="C820" s="15">
        <v>5</v>
      </c>
      <c r="E820" s="38"/>
      <c r="F820" s="38"/>
    </row>
    <row r="821" spans="1:6" x14ac:dyDescent="0.2">
      <c r="A821" s="1">
        <v>19.68</v>
      </c>
      <c r="B821" s="15">
        <v>21</v>
      </c>
      <c r="C821" s="15">
        <v>2</v>
      </c>
      <c r="E821" s="38"/>
      <c r="F821" s="38"/>
    </row>
    <row r="822" spans="1:6" x14ac:dyDescent="0.2">
      <c r="A822" s="1">
        <v>19.704000000000001</v>
      </c>
      <c r="B822" s="15">
        <v>23</v>
      </c>
      <c r="C822" s="15">
        <v>2</v>
      </c>
      <c r="E822" s="38"/>
      <c r="F822" s="38"/>
    </row>
    <row r="823" spans="1:6" x14ac:dyDescent="0.2">
      <c r="A823" s="1">
        <v>19.728000000000002</v>
      </c>
      <c r="B823" s="15">
        <v>16</v>
      </c>
      <c r="C823" s="15">
        <v>1</v>
      </c>
      <c r="E823" s="38"/>
      <c r="F823" s="38"/>
    </row>
    <row r="824" spans="1:6" x14ac:dyDescent="0.2">
      <c r="A824" s="1">
        <v>19.751999999999999</v>
      </c>
      <c r="B824" s="15">
        <v>32</v>
      </c>
      <c r="C824" s="15">
        <v>4</v>
      </c>
      <c r="E824" s="38"/>
      <c r="F824" s="38"/>
    </row>
    <row r="825" spans="1:6" x14ac:dyDescent="0.2">
      <c r="A825" s="1">
        <v>19.776</v>
      </c>
      <c r="B825" s="15">
        <v>16</v>
      </c>
      <c r="C825" s="15">
        <v>1</v>
      </c>
      <c r="E825" s="38"/>
      <c r="F825" s="38"/>
    </row>
    <row r="826" spans="1:6" x14ac:dyDescent="0.2">
      <c r="A826" s="1">
        <v>19.8</v>
      </c>
      <c r="B826" s="15">
        <v>20</v>
      </c>
      <c r="C826" s="15">
        <v>3</v>
      </c>
      <c r="E826" s="38"/>
      <c r="F826" s="38"/>
    </row>
    <row r="827" spans="1:6" x14ac:dyDescent="0.2">
      <c r="A827" s="1">
        <v>19.824000000000002</v>
      </c>
      <c r="B827" s="15">
        <v>27</v>
      </c>
      <c r="C827" s="15">
        <v>3</v>
      </c>
    </row>
    <row r="828" spans="1:6" x14ac:dyDescent="0.2">
      <c r="A828" s="1">
        <v>19.847999999999999</v>
      </c>
      <c r="B828" s="15">
        <v>31</v>
      </c>
      <c r="C828" s="15">
        <v>3</v>
      </c>
    </row>
    <row r="829" spans="1:6" x14ac:dyDescent="0.2">
      <c r="A829" s="1">
        <v>19.872</v>
      </c>
      <c r="B829" s="15">
        <v>21</v>
      </c>
      <c r="C829" s="15">
        <v>1</v>
      </c>
    </row>
    <row r="830" spans="1:6" x14ac:dyDescent="0.2">
      <c r="A830" s="1">
        <v>19.896000000000001</v>
      </c>
      <c r="B830" s="15">
        <v>25</v>
      </c>
      <c r="C830" s="15">
        <v>2</v>
      </c>
    </row>
    <row r="831" spans="1:6" x14ac:dyDescent="0.2">
      <c r="A831" s="1">
        <v>19.920000000000002</v>
      </c>
      <c r="B831" s="15">
        <v>23</v>
      </c>
      <c r="C831" s="15">
        <v>2</v>
      </c>
    </row>
    <row r="832" spans="1:6" x14ac:dyDescent="0.2">
      <c r="A832" s="1">
        <v>19.943999999999999</v>
      </c>
      <c r="B832" s="15">
        <v>16</v>
      </c>
      <c r="C832" s="15">
        <v>2</v>
      </c>
    </row>
    <row r="833" spans="1:3" x14ac:dyDescent="0.2">
      <c r="A833" s="1">
        <v>19.968</v>
      </c>
      <c r="B833" s="15">
        <v>24</v>
      </c>
      <c r="C833" s="15">
        <v>1</v>
      </c>
    </row>
    <row r="834" spans="1:3" x14ac:dyDescent="0.2">
      <c r="A834" s="1">
        <v>19.992000000000001</v>
      </c>
      <c r="B834" s="15">
        <v>25</v>
      </c>
      <c r="C834" s="15">
        <v>1</v>
      </c>
    </row>
    <row r="835" spans="1:3" x14ac:dyDescent="0.2">
      <c r="A835" s="1">
        <v>20.015999999999998</v>
      </c>
      <c r="B835" s="15">
        <v>19</v>
      </c>
      <c r="C835" s="15">
        <v>5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5" r:id="rId4">
          <objectPr defaultSize="0" r:id="rId5">
            <anchor moveWithCells="1" sizeWithCells="1">
              <from>
                <xdr:col>2</xdr:col>
                <xdr:colOff>219075</xdr:colOff>
                <xdr:row>0</xdr:row>
                <xdr:rowOff>95250</xdr:rowOff>
              </from>
              <to>
                <xdr:col>2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5" r:id="rId4"/>
      </mc:Fallback>
    </mc:AlternateContent>
    <mc:AlternateContent xmlns:mc="http://schemas.openxmlformats.org/markup-compatibility/2006">
      <mc:Choice Requires="x14">
        <oleObject progId="Equation.DSMT4" shapeId="1036" r:id="rId6">
          <objectPr defaultSize="0" r:id="rId7">
            <anchor moveWithCells="1" sizeWithCells="1">
              <from>
                <xdr:col>3</xdr:col>
                <xdr:colOff>219075</xdr:colOff>
                <xdr:row>0</xdr:row>
                <xdr:rowOff>95250</xdr:rowOff>
              </from>
              <to>
                <xdr:col>3</xdr:col>
                <xdr:colOff>1095375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6" r:id="rId6"/>
      </mc:Fallback>
    </mc:AlternateContent>
    <mc:AlternateContent xmlns:mc="http://schemas.openxmlformats.org/markup-compatibility/2006">
      <mc:Choice Requires="x14">
        <oleObject progId="Equation.DSMT4" shapeId="1039" r:id="rId8">
          <objectPr defaultSize="0" r:id="rId9">
            <anchor moveWithCells="1" sizeWithCells="1">
              <from>
                <xdr:col>4</xdr:col>
                <xdr:colOff>495300</xdr:colOff>
                <xdr:row>0</xdr:row>
                <xdr:rowOff>57150</xdr:rowOff>
              </from>
              <to>
                <xdr:col>4</xdr:col>
                <xdr:colOff>762000</xdr:colOff>
                <xdr:row>0</xdr:row>
                <xdr:rowOff>333375</xdr:rowOff>
              </to>
            </anchor>
          </objectPr>
        </oleObject>
      </mc:Choice>
      <mc:Fallback>
        <oleObject progId="Equation.DSMT4" shapeId="1039" r:id="rId8"/>
      </mc:Fallback>
    </mc:AlternateContent>
    <mc:AlternateContent xmlns:mc="http://schemas.openxmlformats.org/markup-compatibility/2006">
      <mc:Choice Requires="x14">
        <oleObject progId="Equation.DSMT4" shapeId="1040" r:id="rId10">
          <objectPr defaultSize="0" r:id="rId11">
            <anchor moveWithCells="1" sizeWithCells="1">
              <from>
                <xdr:col>5</xdr:col>
                <xdr:colOff>495300</xdr:colOff>
                <xdr:row>0</xdr:row>
                <xdr:rowOff>47625</xdr:rowOff>
              </from>
              <to>
                <xdr:col>5</xdr:col>
                <xdr:colOff>771525</xdr:colOff>
                <xdr:row>0</xdr:row>
                <xdr:rowOff>323850</xdr:rowOff>
              </to>
            </anchor>
          </objectPr>
        </oleObject>
      </mc:Choice>
      <mc:Fallback>
        <oleObject progId="Equation.DSMT4" shapeId="1040" r:id="rId10"/>
      </mc:Fallback>
    </mc:AlternateContent>
    <mc:AlternateContent xmlns:mc="http://schemas.openxmlformats.org/markup-compatibility/2006">
      <mc:Choice Requires="x14">
        <oleObject progId="Equation.DSMT4" shapeId="1088" r:id="rId12">
          <objectPr defaultSize="0" r:id="rId13">
            <anchor moveWithCells="1" sizeWithCells="1">
              <from>
                <xdr:col>6</xdr:col>
                <xdr:colOff>247650</xdr:colOff>
                <xdr:row>0</xdr:row>
                <xdr:rowOff>66675</xdr:rowOff>
              </from>
              <to>
                <xdr:col>6</xdr:col>
                <xdr:colOff>1162050</xdr:colOff>
                <xdr:row>0</xdr:row>
                <xdr:rowOff>342900</xdr:rowOff>
              </to>
            </anchor>
          </objectPr>
        </oleObject>
      </mc:Choice>
      <mc:Fallback>
        <oleObject progId="Equation.DSMT4" shapeId="1088" r:id="rId12"/>
      </mc:Fallback>
    </mc:AlternateContent>
    <mc:AlternateContent xmlns:mc="http://schemas.openxmlformats.org/markup-compatibility/2006">
      <mc:Choice Requires="x14">
        <oleObject progId="Equation.DSMT4" shapeId="1107" r:id="rId14">
          <objectPr defaultSize="0" r:id="rId15">
            <anchor moveWithCells="1" sizeWithCells="1">
              <from>
                <xdr:col>8</xdr:col>
                <xdr:colOff>161925</xdr:colOff>
                <xdr:row>0</xdr:row>
                <xdr:rowOff>114300</xdr:rowOff>
              </from>
              <to>
                <xdr:col>8</xdr:col>
                <xdr:colOff>800100</xdr:colOff>
                <xdr:row>0</xdr:row>
                <xdr:rowOff>352425</xdr:rowOff>
              </to>
            </anchor>
          </objectPr>
        </oleObject>
      </mc:Choice>
      <mc:Fallback>
        <oleObject progId="Equation.DSMT4" shapeId="1107" r:id="rId14"/>
      </mc:Fallback>
    </mc:AlternateContent>
    <mc:AlternateContent xmlns:mc="http://schemas.openxmlformats.org/markup-compatibility/2006">
      <mc:Choice Requires="x14">
        <oleObject progId="Equation.DSMT4" shapeId="1110" r:id="rId16">
          <objectPr defaultSize="0" r:id="rId17">
            <anchor moveWithCells="1" sizeWithCells="1">
              <from>
                <xdr:col>1</xdr:col>
                <xdr:colOff>219075</xdr:colOff>
                <xdr:row>0</xdr:row>
                <xdr:rowOff>95250</xdr:rowOff>
              </from>
              <to>
                <xdr:col>1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0" r:id="rId16"/>
      </mc:Fallback>
    </mc:AlternateContent>
    <mc:AlternateContent xmlns:mc="http://schemas.openxmlformats.org/markup-compatibility/2006">
      <mc:Choice Requires="x14">
        <oleObject progId="Equation.DSMT4" shapeId="1111" r:id="rId18">
          <objectPr defaultSize="0" r:id="rId19">
            <anchor moveWithCells="1" sizeWithCells="1">
              <from>
                <xdr:col>1</xdr:col>
                <xdr:colOff>190500</xdr:colOff>
                <xdr:row>1</xdr:row>
                <xdr:rowOff>466725</xdr:rowOff>
              </from>
              <to>
                <xdr:col>1</xdr:col>
                <xdr:colOff>457200</xdr:colOff>
                <xdr:row>1</xdr:row>
                <xdr:rowOff>704850</xdr:rowOff>
              </to>
            </anchor>
          </objectPr>
        </oleObject>
      </mc:Choice>
      <mc:Fallback>
        <oleObject progId="Equation.DSMT4" shapeId="1111" r:id="rId18"/>
      </mc:Fallback>
    </mc:AlternateContent>
    <mc:AlternateContent xmlns:mc="http://schemas.openxmlformats.org/markup-compatibility/2006">
      <mc:Choice Requires="x14">
        <oleObject progId="Equation.DSMT4" shapeId="1113" r:id="rId20">
          <objectPr defaultSize="0" r:id="rId21">
            <anchor moveWithCells="1" sizeWithCells="1">
              <from>
                <xdr:col>2</xdr:col>
                <xdr:colOff>152400</xdr:colOff>
                <xdr:row>1</xdr:row>
                <xdr:rowOff>466725</xdr:rowOff>
              </from>
              <to>
                <xdr:col>2</xdr:col>
                <xdr:colOff>447675</xdr:colOff>
                <xdr:row>1</xdr:row>
                <xdr:rowOff>704850</xdr:rowOff>
              </to>
            </anchor>
          </objectPr>
        </oleObject>
      </mc:Choice>
      <mc:Fallback>
        <oleObject progId="Equation.DSMT4" shapeId="1113" r:id="rId20"/>
      </mc:Fallback>
    </mc:AlternateContent>
    <mc:AlternateContent xmlns:mc="http://schemas.openxmlformats.org/markup-compatibility/2006">
      <mc:Choice Requires="x14">
        <oleObject progId="Equation.DSMT4" shapeId="1116" r:id="rId22">
          <objectPr defaultSize="0" r:id="rId19">
            <anchor moveWithCells="1" sizeWithCells="1">
              <from>
                <xdr:col>4</xdr:col>
                <xdr:colOff>466725</xdr:colOff>
                <xdr:row>1</xdr:row>
                <xdr:rowOff>466725</xdr:rowOff>
              </from>
              <to>
                <xdr:col>4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6" r:id="rId22"/>
      </mc:Fallback>
    </mc:AlternateContent>
    <mc:AlternateContent xmlns:mc="http://schemas.openxmlformats.org/markup-compatibility/2006">
      <mc:Choice Requires="x14">
        <oleObject progId="Equation.DSMT4" shapeId="1117" r:id="rId23">
          <objectPr defaultSize="0" r:id="rId24">
            <anchor moveWithCells="1" sizeWithCells="1">
              <from>
                <xdr:col>5</xdr:col>
                <xdr:colOff>438150</xdr:colOff>
                <xdr:row>1</xdr:row>
                <xdr:rowOff>466725</xdr:rowOff>
              </from>
              <to>
                <xdr:col>5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7" r:id="rId23"/>
      </mc:Fallback>
    </mc:AlternateContent>
    <mc:AlternateContent xmlns:mc="http://schemas.openxmlformats.org/markup-compatibility/2006">
      <mc:Choice Requires="x14">
        <oleObject progId="Equation.DSMT4" shapeId="1120" r:id="rId25">
          <objectPr defaultSize="0" autoPict="0" r:id="rId26">
            <anchor moveWithCells="1" sizeWithCells="1">
              <from>
                <xdr:col>7</xdr:col>
                <xdr:colOff>104775</xdr:colOff>
                <xdr:row>0</xdr:row>
                <xdr:rowOff>38100</xdr:rowOff>
              </from>
              <to>
                <xdr:col>7</xdr:col>
                <xdr:colOff>1504950</xdr:colOff>
                <xdr:row>0</xdr:row>
                <xdr:rowOff>400050</xdr:rowOff>
              </to>
            </anchor>
          </objectPr>
        </oleObject>
      </mc:Choice>
      <mc:Fallback>
        <oleObject progId="Equation.DSMT4" shapeId="1120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2016-12-23T13:13:16Z</dcterms:modified>
</cp:coreProperties>
</file>